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585" activeTab="0"/>
  </bookViews>
  <sheets>
    <sheet name="VV_injektaz" sheetId="12" r:id="rId1"/>
  </sheets>
  <definedNames>
    <definedName name="_xlnm.Print_Area" localSheetId="0">'VV_injektaz'!$A$1:$L$45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<sst xmlns="http://schemas.openxmlformats.org/spreadsheetml/2006/main" count="100" uniqueCount="71">
  <si>
    <t>POL.</t>
  </si>
  <si>
    <t xml:space="preserve">           ZKRÁCENÝ POPIS</t>
  </si>
  <si>
    <t>M.J.</t>
  </si>
  <si>
    <t>MNOŽSTVÍ</t>
  </si>
  <si>
    <t>JEDN.CENA</t>
  </si>
  <si>
    <t>CENA CELKEM</t>
  </si>
  <si>
    <t>ks</t>
  </si>
  <si>
    <t>m2</t>
  </si>
  <si>
    <t>m</t>
  </si>
  <si>
    <t>- spotřeba 10 l / vrt</t>
  </si>
  <si>
    <t>Mobilizace zařízení</t>
  </si>
  <si>
    <t>kpl</t>
  </si>
  <si>
    <t>zdivo+degradovaný beton</t>
  </si>
  <si>
    <t>POKUSNÁ INJEKTÁŽ</t>
  </si>
  <si>
    <t>Geologická dokumentace jader</t>
  </si>
  <si>
    <t>Dokumentace VTZ</t>
  </si>
  <si>
    <t xml:space="preserve">Injektáž vrtů PU pryskyřicí </t>
  </si>
  <si>
    <t>průzkum + injektáže</t>
  </si>
  <si>
    <t>P.101</t>
  </si>
  <si>
    <t>P.102</t>
  </si>
  <si>
    <t>P.103</t>
  </si>
  <si>
    <t>P.104</t>
  </si>
  <si>
    <t>Jádrový vrt dl.1.0m, dia 100mm, 5°-10°</t>
  </si>
  <si>
    <t>1 etáž 1.0m</t>
  </si>
  <si>
    <t>PO PROVEDENÍ POKUSNÉHO POLE</t>
  </si>
  <si>
    <t>P.201</t>
  </si>
  <si>
    <t>P.202</t>
  </si>
  <si>
    <t>P.203</t>
  </si>
  <si>
    <t>P.204</t>
  </si>
  <si>
    <t>proinjektované zdivo</t>
  </si>
  <si>
    <t>I.101</t>
  </si>
  <si>
    <t>POLE "CEMENT"</t>
  </si>
  <si>
    <t>I.102</t>
  </si>
  <si>
    <t>Injektáž vrtů 1.2m cementem</t>
  </si>
  <si>
    <t xml:space="preserve">- spotřeba 20 l směsi / vrt </t>
  </si>
  <si>
    <t>CELÉ POKUSNÉ POLE</t>
  </si>
  <si>
    <t>Očištění zdiva tlakovou vodou</t>
  </si>
  <si>
    <t>cementová malta</t>
  </si>
  <si>
    <t>POLE "CHEMIE"</t>
  </si>
  <si>
    <t>I.201</t>
  </si>
  <si>
    <t>I.202</t>
  </si>
  <si>
    <t>I.301</t>
  </si>
  <si>
    <t>I.302</t>
  </si>
  <si>
    <t>Injektáž vrtů 1.20m cementem</t>
  </si>
  <si>
    <t>I.303</t>
  </si>
  <si>
    <t>I.304</t>
  </si>
  <si>
    <t>I.103</t>
  </si>
  <si>
    <t>Zapravení injekčních vrtů v povrchu zdi</t>
  </si>
  <si>
    <t>I.305</t>
  </si>
  <si>
    <t>vč. zaplnění vrtu cem. směsí a zapravení ústí vrtu</t>
  </si>
  <si>
    <t>Z.01</t>
  </si>
  <si>
    <t>Z.02</t>
  </si>
  <si>
    <t>Z.03</t>
  </si>
  <si>
    <t>Doprava a pronájem pontonu</t>
  </si>
  <si>
    <t>Lešení pro vrtné a injekční práce</t>
  </si>
  <si>
    <t>PRŮZKUM  OBLASTI  POKUSNÉ INJEKTÁŽE</t>
  </si>
  <si>
    <t>PŘED PROVEDENÍM POKUSNÉHO POLE</t>
  </si>
  <si>
    <t>Přespárování kyklopského zdiva min. hl. 100 mm</t>
  </si>
  <si>
    <t>- předp. spotřeba do 30 l směsi / vrt</t>
  </si>
  <si>
    <t>Závěrečná zpráva s vyhodnocením pokusné injektáže</t>
  </si>
  <si>
    <t>plocha 8*4.5m</t>
  </si>
  <si>
    <t xml:space="preserve">Vodní tlaková zkouška 0.3MPa á 10min., </t>
  </si>
  <si>
    <r>
      <t xml:space="preserve">Injekční vrty pro cementovou injektáž </t>
    </r>
    <r>
      <rPr>
        <b/>
        <sz val="11"/>
        <rFont val="GreekC"/>
        <family val="2"/>
      </rPr>
      <t>F</t>
    </r>
    <r>
      <rPr>
        <sz val="11"/>
        <rFont val="Arial CE"/>
        <family val="2"/>
      </rPr>
      <t xml:space="preserve"> 40-50mm, dl.1.2m</t>
    </r>
  </si>
  <si>
    <r>
      <t>Injekční vrty pro cementovou injektáž</t>
    </r>
    <r>
      <rPr>
        <b/>
        <sz val="11"/>
        <rFont val="GreekC"/>
        <family val="2"/>
      </rPr>
      <t xml:space="preserve"> F</t>
    </r>
    <r>
      <rPr>
        <sz val="11"/>
        <rFont val="Arial CE"/>
        <family val="2"/>
      </rPr>
      <t xml:space="preserve"> 40-50mm, dl.1.2m</t>
    </r>
  </si>
  <si>
    <r>
      <t xml:space="preserve">Jádrový vrt dl.1.0m, </t>
    </r>
    <r>
      <rPr>
        <b/>
        <sz val="11"/>
        <rFont val="GreekC"/>
        <family val="2"/>
      </rPr>
      <t>F</t>
    </r>
    <r>
      <rPr>
        <sz val="11"/>
        <rFont val="Arial CE"/>
        <family val="2"/>
      </rPr>
      <t>100mm, 5°-10°</t>
    </r>
  </si>
  <si>
    <r>
      <t xml:space="preserve">Injekční vrty chemie </t>
    </r>
    <r>
      <rPr>
        <b/>
        <sz val="11"/>
        <rFont val="GreekC"/>
        <family val="2"/>
      </rPr>
      <t>F</t>
    </r>
    <r>
      <rPr>
        <sz val="11"/>
        <rFont val="Arial CE"/>
        <family val="2"/>
      </rPr>
      <t xml:space="preserve"> 13mm, dl.1.2m</t>
    </r>
  </si>
  <si>
    <t>vč. uložení jádra do beden, 4,0 ks x 1,0 m = 4,0 m</t>
  </si>
  <si>
    <t xml:space="preserve">vč. uložení jádra do beden, 4,0 ks x 1,0 m = 4,0 m </t>
  </si>
  <si>
    <t>celkem 84,0 ks x 1,2 m = 100,8 m</t>
  </si>
  <si>
    <t>celkem 32,0 ks x 1,2 m = 38,4 m</t>
  </si>
  <si>
    <t>OSTATNÍ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</si>
</sst>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Symbol"/>
      <family val="1"/>
    </font>
    <font>
      <b/>
      <sz val="13"/>
      <name val="Arial CE"/>
      <family val="2"/>
    </font>
    <font>
      <sz val="11"/>
      <name val="Arial CE"/>
      <family val="2"/>
    </font>
    <font>
      <sz val="11"/>
      <color rgb="FF0070C0"/>
      <name val="Arial CE"/>
      <family val="2"/>
    </font>
    <font>
      <sz val="9"/>
      <color rgb="FF0070C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Symbol"/>
      <family val="1"/>
    </font>
    <font>
      <b/>
      <sz val="11"/>
      <name val="Arial CE"/>
      <family val="2"/>
    </font>
    <font>
      <b/>
      <sz val="11"/>
      <color rgb="FFFF0000"/>
      <name val="Arial CE"/>
      <family val="2"/>
    </font>
    <font>
      <b/>
      <sz val="11"/>
      <name val="Greek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7">
    <xf numFmtId="0" fontId="0" fillId="0" borderId="0" xfId="0"/>
    <xf numFmtId="49" fontId="3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64" fontId="3" fillId="2" borderId="0" xfId="20" applyNumberFormat="1" applyFont="1" applyFill="1" applyAlignment="1">
      <alignment horizontal="center"/>
      <protection/>
    </xf>
    <xf numFmtId="3" fontId="3" fillId="0" borderId="0" xfId="20" applyNumberFormat="1" applyFont="1" applyAlignment="1">
      <alignment horizontal="right"/>
      <protection/>
    </xf>
    <xf numFmtId="3" fontId="3" fillId="2" borderId="0" xfId="20" applyNumberFormat="1" applyFont="1" applyFill="1" applyAlignment="1">
      <alignment horizontal="right"/>
      <protection/>
    </xf>
    <xf numFmtId="0" fontId="3" fillId="0" borderId="0" xfId="20" applyFont="1" applyAlignment="1">
      <alignment horizontal="center"/>
      <protection/>
    </xf>
    <xf numFmtId="49" fontId="3" fillId="0" borderId="1" xfId="20" applyNumberFormat="1" applyFont="1" applyBorder="1" applyAlignment="1">
      <alignment horizontal="center"/>
      <protection/>
    </xf>
    <xf numFmtId="49" fontId="3" fillId="0" borderId="2" xfId="20" applyNumberFormat="1" applyFont="1" applyFill="1" applyBorder="1" applyAlignment="1">
      <alignment horizontal="left"/>
      <protection/>
    </xf>
    <xf numFmtId="49" fontId="3" fillId="0" borderId="3" xfId="20" applyNumberFormat="1" applyFont="1" applyFill="1" applyBorder="1" applyAlignment="1">
      <alignment horizontal="left"/>
      <protection/>
    </xf>
    <xf numFmtId="49" fontId="3" fillId="0" borderId="3" xfId="20" applyNumberFormat="1" applyFont="1" applyBorder="1" applyAlignment="1">
      <alignment horizontal="center"/>
      <protection/>
    </xf>
    <xf numFmtId="49" fontId="3" fillId="0" borderId="3" xfId="20" applyNumberFormat="1" applyFont="1" applyBorder="1" applyAlignment="1">
      <alignment horizontal="center"/>
      <protection/>
    </xf>
    <xf numFmtId="49" fontId="4" fillId="0" borderId="3" xfId="20" applyNumberFormat="1" applyFont="1" applyBorder="1" applyAlignment="1">
      <alignment horizontal="center"/>
      <protection/>
    </xf>
    <xf numFmtId="164" fontId="3" fillId="2" borderId="1" xfId="20" applyNumberFormat="1" applyFont="1" applyFill="1" applyBorder="1" applyAlignment="1">
      <alignment horizontal="center"/>
      <protection/>
    </xf>
    <xf numFmtId="49" fontId="3" fillId="0" borderId="4" xfId="20" applyNumberFormat="1" applyFont="1" applyBorder="1" applyAlignment="1">
      <alignment horizontal="center"/>
      <protection/>
    </xf>
    <xf numFmtId="49" fontId="5" fillId="0" borderId="5" xfId="20" applyNumberFormat="1" applyFont="1" applyFill="1" applyBorder="1" applyAlignment="1">
      <alignment/>
      <protection/>
    </xf>
    <xf numFmtId="2" fontId="3" fillId="0" borderId="6" xfId="20" applyNumberFormat="1" applyFont="1" applyBorder="1">
      <alignment/>
      <protection/>
    </xf>
    <xf numFmtId="49" fontId="3" fillId="0" borderId="6" xfId="20" applyNumberFormat="1" applyFont="1" applyBorder="1" applyAlignment="1">
      <alignment/>
      <protection/>
    </xf>
    <xf numFmtId="164" fontId="3" fillId="2" borderId="4" xfId="20" applyNumberFormat="1" applyFont="1" applyFill="1" applyBorder="1" applyAlignment="1">
      <alignment horizontal="center"/>
      <protection/>
    </xf>
    <xf numFmtId="3" fontId="3" fillId="0" borderId="4" xfId="20" applyNumberFormat="1" applyFont="1" applyBorder="1" applyAlignment="1">
      <alignment horizontal="right"/>
      <protection/>
    </xf>
    <xf numFmtId="3" fontId="3" fillId="2" borderId="4" xfId="20" applyNumberFormat="1" applyFont="1" applyFill="1" applyBorder="1" applyAlignment="1">
      <alignment horizontal="right"/>
      <protection/>
    </xf>
    <xf numFmtId="2" fontId="3" fillId="0" borderId="6" xfId="20" applyNumberFormat="1" applyFont="1" applyBorder="1" applyAlignment="1">
      <alignment horizontal="center"/>
      <protection/>
    </xf>
    <xf numFmtId="49" fontId="6" fillId="0" borderId="7" xfId="20" applyNumberFormat="1" applyFont="1" applyBorder="1" applyAlignment="1">
      <alignment horizontal="center"/>
      <protection/>
    </xf>
    <xf numFmtId="49" fontId="6" fillId="0" borderId="8" xfId="20" applyNumberFormat="1" applyFont="1" applyBorder="1" applyAlignment="1">
      <alignment/>
      <protection/>
    </xf>
    <xf numFmtId="164" fontId="6" fillId="2" borderId="7" xfId="20" applyNumberFormat="1" applyFont="1" applyFill="1" applyBorder="1" applyAlignment="1">
      <alignment horizontal="center"/>
      <protection/>
    </xf>
    <xf numFmtId="3" fontId="6" fillId="0" borderId="7" xfId="20" applyNumberFormat="1" applyFont="1" applyBorder="1" applyAlignment="1">
      <alignment horizontal="right"/>
      <protection/>
    </xf>
    <xf numFmtId="3" fontId="6" fillId="2" borderId="7" xfId="20" applyNumberFormat="1" applyFont="1" applyFill="1" applyBorder="1" applyAlignment="1">
      <alignment horizontal="right"/>
      <protection/>
    </xf>
    <xf numFmtId="49" fontId="6" fillId="0" borderId="4" xfId="20" applyNumberFormat="1" applyFont="1" applyBorder="1" applyAlignment="1">
      <alignment horizontal="center"/>
      <protection/>
    </xf>
    <xf numFmtId="49" fontId="6" fillId="0" borderId="5" xfId="20" applyNumberFormat="1" applyFont="1" applyFill="1" applyBorder="1" applyAlignment="1">
      <alignment/>
      <protection/>
    </xf>
    <xf numFmtId="49" fontId="6" fillId="0" borderId="6" xfId="20" applyNumberFormat="1" applyFont="1" applyFill="1" applyBorder="1" applyAlignment="1">
      <alignment/>
      <protection/>
    </xf>
    <xf numFmtId="49" fontId="6" fillId="0" borderId="6" xfId="20" applyNumberFormat="1" applyFont="1" applyBorder="1" applyAlignment="1">
      <alignment/>
      <protection/>
    </xf>
    <xf numFmtId="164" fontId="6" fillId="2" borderId="4" xfId="20" applyNumberFormat="1" applyFont="1" applyFill="1" applyBorder="1" applyAlignment="1">
      <alignment horizontal="center"/>
      <protection/>
    </xf>
    <xf numFmtId="3" fontId="6" fillId="0" borderId="4" xfId="20" applyNumberFormat="1" applyFont="1" applyBorder="1" applyAlignment="1">
      <alignment horizontal="right"/>
      <protection/>
    </xf>
    <xf numFmtId="3" fontId="6" fillId="2" borderId="4" xfId="20" applyNumberFormat="1" applyFont="1" applyFill="1" applyBorder="1" applyAlignment="1">
      <alignment horizontal="right"/>
      <protection/>
    </xf>
    <xf numFmtId="164" fontId="6" fillId="2" borderId="4" xfId="20" applyNumberFormat="1" applyFont="1" applyFill="1" applyBorder="1" applyAlignment="1">
      <alignment horizontal="center"/>
      <protection/>
    </xf>
    <xf numFmtId="2" fontId="6" fillId="0" borderId="6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49" fontId="7" fillId="0" borderId="5" xfId="20" applyNumberFormat="1" applyFont="1" applyFill="1" applyBorder="1" applyAlignment="1">
      <alignment/>
      <protection/>
    </xf>
    <xf numFmtId="0" fontId="7" fillId="0" borderId="6" xfId="20" applyFont="1" applyFill="1" applyBorder="1">
      <alignment/>
      <protection/>
    </xf>
    <xf numFmtId="49" fontId="7" fillId="0" borderId="6" xfId="20" applyNumberFormat="1" applyFont="1" applyFill="1" applyBorder="1" applyAlignment="1">
      <alignment/>
      <protection/>
    </xf>
    <xf numFmtId="49" fontId="7" fillId="0" borderId="4" xfId="20" applyNumberFormat="1" applyFont="1" applyFill="1" applyBorder="1" applyAlignment="1">
      <alignment horizontal="center"/>
      <protection/>
    </xf>
    <xf numFmtId="164" fontId="7" fillId="2" borderId="4" xfId="20" applyNumberFormat="1" applyFont="1" applyFill="1" applyBorder="1" applyAlignment="1">
      <alignment horizontal="center"/>
      <protection/>
    </xf>
    <xf numFmtId="3" fontId="7" fillId="0" borderId="4" xfId="20" applyNumberFormat="1" applyFont="1" applyBorder="1" applyAlignment="1">
      <alignment horizontal="right"/>
      <protection/>
    </xf>
    <xf numFmtId="3" fontId="7" fillId="2" borderId="4" xfId="20" applyNumberFormat="1" applyFont="1" applyFill="1" applyBorder="1" applyAlignment="1">
      <alignment horizontal="right"/>
      <protection/>
    </xf>
    <xf numFmtId="2" fontId="8" fillId="0" borderId="6" xfId="20" applyNumberFormat="1" applyFont="1" applyFill="1" applyBorder="1" applyAlignment="1">
      <alignment horizontal="center"/>
      <protection/>
    </xf>
    <xf numFmtId="2" fontId="8" fillId="0" borderId="6" xfId="20" applyNumberFormat="1" applyFont="1" applyFill="1" applyBorder="1">
      <alignment/>
      <protection/>
    </xf>
    <xf numFmtId="49" fontId="6" fillId="0" borderId="8" xfId="20" applyNumberFormat="1" applyFont="1" applyFill="1" applyBorder="1" applyAlignment="1">
      <alignment/>
      <protection/>
    </xf>
    <xf numFmtId="49" fontId="7" fillId="0" borderId="6" xfId="20" applyNumberFormat="1" applyFont="1" applyBorder="1" applyAlignment="1">
      <alignment/>
      <protection/>
    </xf>
    <xf numFmtId="2" fontId="8" fillId="0" borderId="6" xfId="20" applyNumberFormat="1" applyFont="1" applyBorder="1" applyAlignment="1">
      <alignment horizontal="center"/>
      <protection/>
    </xf>
    <xf numFmtId="2" fontId="8" fillId="0" borderId="6" xfId="20" applyNumberFormat="1" applyFont="1" applyBorder="1">
      <alignment/>
      <protection/>
    </xf>
    <xf numFmtId="2" fontId="9" fillId="0" borderId="3" xfId="20" applyNumberFormat="1" applyFont="1" applyBorder="1">
      <alignment/>
      <protection/>
    </xf>
    <xf numFmtId="49" fontId="10" fillId="0" borderId="3" xfId="20" applyNumberFormat="1" applyFont="1" applyFill="1" applyBorder="1" applyAlignment="1">
      <alignment horizontal="left"/>
      <protection/>
    </xf>
    <xf numFmtId="49" fontId="9" fillId="0" borderId="3" xfId="20" applyNumberFormat="1" applyFont="1" applyBorder="1" applyAlignment="1">
      <alignment horizontal="center"/>
      <protection/>
    </xf>
    <xf numFmtId="49" fontId="9" fillId="0" borderId="3" xfId="20" applyNumberFormat="1" applyFont="1" applyBorder="1" applyAlignment="1">
      <alignment horizontal="center"/>
      <protection/>
    </xf>
    <xf numFmtId="49" fontId="11" fillId="0" borderId="3" xfId="20" applyNumberFormat="1" applyFont="1" applyBorder="1" applyAlignment="1">
      <alignment horizontal="center"/>
      <protection/>
    </xf>
    <xf numFmtId="3" fontId="10" fillId="2" borderId="9" xfId="20" applyNumberFormat="1" applyFont="1" applyFill="1" applyBorder="1" applyAlignment="1">
      <alignment horizontal="right"/>
      <protection/>
    </xf>
    <xf numFmtId="2" fontId="9" fillId="0" borderId="0" xfId="20" applyNumberFormat="1" applyFont="1" applyAlignment="1">
      <alignment horizontal="center"/>
      <protection/>
    </xf>
    <xf numFmtId="2" fontId="9" fillId="0" borderId="0" xfId="20" applyNumberFormat="1" applyFont="1">
      <alignment/>
      <protection/>
    </xf>
    <xf numFmtId="3" fontId="10" fillId="0" borderId="3" xfId="20" applyNumberFormat="1" applyFont="1" applyFill="1" applyBorder="1" applyAlignment="1">
      <alignment horizontal="left"/>
      <protection/>
    </xf>
    <xf numFmtId="3" fontId="3" fillId="2" borderId="1" xfId="20" applyNumberFormat="1" applyFont="1" applyFill="1" applyBorder="1" applyAlignment="1">
      <alignment horizontal="center"/>
      <protection/>
    </xf>
    <xf numFmtId="49" fontId="6" fillId="0" borderId="4" xfId="20" applyNumberFormat="1" applyFont="1" applyBorder="1" applyAlignment="1">
      <alignment horizontal="center"/>
      <protection/>
    </xf>
    <xf numFmtId="49" fontId="6" fillId="0" borderId="0" xfId="20" applyNumberFormat="1" applyFont="1" applyBorder="1" applyAlignment="1">
      <alignment/>
      <protection/>
    </xf>
    <xf numFmtId="49" fontId="6" fillId="0" borderId="0" xfId="20" applyNumberFormat="1" applyFont="1" applyFill="1" applyBorder="1" applyAlignment="1">
      <alignment/>
      <protection/>
    </xf>
    <xf numFmtId="49" fontId="6" fillId="0" borderId="10" xfId="20" applyNumberFormat="1" applyFont="1" applyBorder="1" applyAlignment="1">
      <alignment horizontal="center"/>
      <protection/>
    </xf>
    <xf numFmtId="3" fontId="6" fillId="0" borderId="4" xfId="20" applyNumberFormat="1" applyFont="1" applyBorder="1" applyAlignment="1">
      <alignment horizontal="right"/>
      <protection/>
    </xf>
    <xf numFmtId="3" fontId="3" fillId="0" borderId="1" xfId="20" applyNumberFormat="1" applyFont="1" applyBorder="1" applyAlignment="1">
      <alignment horizontal="center"/>
      <protection/>
    </xf>
    <xf numFmtId="2" fontId="10" fillId="0" borderId="6" xfId="20" applyNumberFormat="1" applyFont="1" applyBorder="1">
      <alignment/>
      <protection/>
    </xf>
    <xf numFmtId="49" fontId="9" fillId="0" borderId="2" xfId="20" applyNumberFormat="1" applyFont="1" applyBorder="1" applyAlignment="1">
      <alignment horizontal="center"/>
      <protection/>
    </xf>
    <xf numFmtId="49" fontId="6" fillId="0" borderId="11" xfId="20" applyNumberFormat="1" applyFont="1" applyFill="1" applyBorder="1" applyAlignment="1">
      <alignment/>
      <protection/>
    </xf>
    <xf numFmtId="164" fontId="6" fillId="2" borderId="10" xfId="20" applyNumberFormat="1" applyFont="1" applyFill="1" applyBorder="1" applyAlignment="1">
      <alignment horizontal="center"/>
      <protection/>
    </xf>
    <xf numFmtId="3" fontId="6" fillId="0" borderId="10" xfId="20" applyNumberFormat="1" applyFont="1" applyBorder="1" applyAlignment="1">
      <alignment horizontal="right"/>
      <protection/>
    </xf>
    <xf numFmtId="3" fontId="6" fillId="2" borderId="10" xfId="20" applyNumberFormat="1" applyFont="1" applyFill="1" applyBorder="1" applyAlignment="1">
      <alignment horizontal="right"/>
      <protection/>
    </xf>
    <xf numFmtId="3" fontId="13" fillId="2" borderId="4" xfId="20" applyNumberFormat="1" applyFont="1" applyFill="1" applyBorder="1" applyAlignment="1">
      <alignment horizontal="right"/>
      <protection/>
    </xf>
    <xf numFmtId="49" fontId="6" fillId="0" borderId="12" xfId="20" applyNumberFormat="1" applyFont="1" applyFill="1" applyBorder="1" applyAlignment="1">
      <alignment/>
      <protection/>
    </xf>
    <xf numFmtId="49" fontId="12" fillId="0" borderId="8" xfId="20" applyNumberFormat="1" applyFont="1" applyFill="1" applyBorder="1" applyAlignment="1">
      <alignment/>
      <protection/>
    </xf>
    <xf numFmtId="164" fontId="6" fillId="2" borderId="7" xfId="20" applyNumberFormat="1" applyFont="1" applyFill="1" applyBorder="1" applyAlignment="1">
      <alignment horizontal="center"/>
      <protection/>
    </xf>
    <xf numFmtId="49" fontId="12" fillId="0" borderId="5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tabSelected="1" workbookViewId="0" topLeftCell="A16">
      <selection activeCell="L45" sqref="L45"/>
    </sheetView>
  </sheetViews>
  <sheetFormatPr defaultColWidth="6.7109375" defaultRowHeight="15"/>
  <cols>
    <col min="1" max="1" width="7.00390625" style="1" customWidth="1"/>
    <col min="2" max="2" width="20.7109375" style="2" customWidth="1"/>
    <col min="3" max="8" width="8.7109375" style="2" customWidth="1"/>
    <col min="9" max="9" width="5.7109375" style="2" customWidth="1"/>
    <col min="10" max="10" width="12.7109375" style="3" customWidth="1"/>
    <col min="11" max="11" width="12.7109375" style="4" customWidth="1"/>
    <col min="12" max="12" width="15.7109375" style="5" customWidth="1"/>
    <col min="13" max="16384" width="6.7109375" style="6" customWidth="1"/>
  </cols>
  <sheetData>
    <row r="1" spans="1:71" s="2" customFormat="1" ht="21" customHeight="1">
      <c r="A1" s="7" t="s">
        <v>0</v>
      </c>
      <c r="B1" s="8" t="s">
        <v>1</v>
      </c>
      <c r="C1" s="9"/>
      <c r="D1" s="9"/>
      <c r="E1" s="9"/>
      <c r="F1" s="10"/>
      <c r="G1" s="11"/>
      <c r="H1" s="12"/>
      <c r="I1" s="7" t="s">
        <v>2</v>
      </c>
      <c r="J1" s="13" t="s">
        <v>3</v>
      </c>
      <c r="K1" s="65" t="s">
        <v>4</v>
      </c>
      <c r="L1" s="59" t="s">
        <v>5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s="16" customFormat="1" ht="18.6" customHeight="1">
      <c r="A2" s="14"/>
      <c r="B2" s="15" t="s">
        <v>55</v>
      </c>
      <c r="E2" s="17"/>
      <c r="G2" s="17"/>
      <c r="H2" s="17"/>
      <c r="I2" s="14"/>
      <c r="J2" s="18"/>
      <c r="K2" s="19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1:71" s="16" customFormat="1" ht="18.6" customHeight="1">
      <c r="A3" s="14"/>
      <c r="B3" s="15" t="s">
        <v>56</v>
      </c>
      <c r="E3" s="17"/>
      <c r="G3" s="17"/>
      <c r="H3" s="17"/>
      <c r="I3" s="14"/>
      <c r="J3" s="18"/>
      <c r="K3" s="19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16" customFormat="1" ht="15" customHeight="1">
      <c r="A4" s="22" t="s">
        <v>18</v>
      </c>
      <c r="B4" s="73" t="s">
        <v>22</v>
      </c>
      <c r="C4" s="46"/>
      <c r="D4" s="46"/>
      <c r="E4" s="74" t="s">
        <v>12</v>
      </c>
      <c r="F4" s="23"/>
      <c r="G4" s="23"/>
      <c r="H4" s="23"/>
      <c r="I4" s="22"/>
      <c r="J4" s="24"/>
      <c r="K4" s="25"/>
      <c r="L4" s="26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" customFormat="1" ht="15" customHeight="1">
      <c r="A5" s="27"/>
      <c r="B5" s="28" t="s">
        <v>66</v>
      </c>
      <c r="C5" s="29"/>
      <c r="D5" s="29"/>
      <c r="E5" s="29"/>
      <c r="F5" s="30"/>
      <c r="G5" s="30"/>
      <c r="H5" s="30"/>
      <c r="I5" s="27" t="s">
        <v>8</v>
      </c>
      <c r="J5" s="34">
        <v>4</v>
      </c>
      <c r="K5" s="32"/>
      <c r="L5" s="33">
        <f>J5*K5</f>
        <v>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16" customFormat="1" ht="15" customHeight="1">
      <c r="A6" s="27" t="s">
        <v>19</v>
      </c>
      <c r="B6" s="28" t="s">
        <v>14</v>
      </c>
      <c r="C6" s="29"/>
      <c r="D6" s="29"/>
      <c r="E6" s="29"/>
      <c r="F6" s="30"/>
      <c r="G6" s="30"/>
      <c r="H6" s="30"/>
      <c r="I6" s="27" t="s">
        <v>11</v>
      </c>
      <c r="J6" s="34">
        <v>1</v>
      </c>
      <c r="K6" s="32"/>
      <c r="L6" s="33">
        <f>J6*K6</f>
        <v>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s="16" customFormat="1" ht="15" customHeight="1">
      <c r="A7" s="27" t="s">
        <v>20</v>
      </c>
      <c r="B7" s="28" t="s">
        <v>61</v>
      </c>
      <c r="C7" s="29"/>
      <c r="D7" s="29"/>
      <c r="E7" s="29"/>
      <c r="F7" s="30" t="s">
        <v>23</v>
      </c>
      <c r="G7" s="30"/>
      <c r="H7" s="30"/>
      <c r="I7" s="27"/>
      <c r="J7" s="34"/>
      <c r="K7" s="32"/>
      <c r="L7" s="3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s="16" customFormat="1" ht="15" customHeight="1">
      <c r="A8" s="27"/>
      <c r="B8" s="28"/>
      <c r="C8" s="29" t="s">
        <v>49</v>
      </c>
      <c r="E8" s="29"/>
      <c r="F8" s="30"/>
      <c r="G8" s="30"/>
      <c r="H8" s="30"/>
      <c r="I8" s="27" t="s">
        <v>6</v>
      </c>
      <c r="J8" s="34">
        <v>4</v>
      </c>
      <c r="K8" s="32"/>
      <c r="L8" s="33">
        <f>J8*K8</f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16" customFormat="1" ht="15" customHeight="1">
      <c r="A9" s="27" t="s">
        <v>21</v>
      </c>
      <c r="B9" s="28" t="s">
        <v>15</v>
      </c>
      <c r="C9" s="29"/>
      <c r="D9" s="29"/>
      <c r="E9" s="29"/>
      <c r="F9" s="30"/>
      <c r="G9" s="30"/>
      <c r="H9" s="30"/>
      <c r="I9" s="27" t="s">
        <v>11</v>
      </c>
      <c r="J9" s="34">
        <v>1</v>
      </c>
      <c r="K9" s="32"/>
      <c r="L9" s="33">
        <f>J9*K9</f>
        <v>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1:71" s="45" customFormat="1" ht="15" customHeight="1">
      <c r="A10" s="36"/>
      <c r="B10" s="37"/>
      <c r="C10" s="38"/>
      <c r="D10" s="38"/>
      <c r="E10" s="38"/>
      <c r="F10" s="39"/>
      <c r="G10" s="39"/>
      <c r="H10" s="39"/>
      <c r="I10" s="40"/>
      <c r="J10" s="41"/>
      <c r="K10" s="42"/>
      <c r="L10" s="43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</row>
    <row r="11" spans="1:71" s="16" customFormat="1" ht="18.6" customHeight="1">
      <c r="A11" s="14"/>
      <c r="B11" s="15" t="s">
        <v>55</v>
      </c>
      <c r="E11" s="17"/>
      <c r="G11" s="17"/>
      <c r="H11" s="17"/>
      <c r="I11" s="14"/>
      <c r="J11" s="18"/>
      <c r="K11" s="19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16" customFormat="1" ht="18.6" customHeight="1">
      <c r="A12" s="14"/>
      <c r="B12" s="15" t="s">
        <v>24</v>
      </c>
      <c r="E12" s="17"/>
      <c r="G12" s="17"/>
      <c r="H12" s="17"/>
      <c r="I12" s="14"/>
      <c r="J12" s="18"/>
      <c r="K12" s="19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16" customFormat="1" ht="15" customHeight="1">
      <c r="A13" s="22" t="s">
        <v>25</v>
      </c>
      <c r="B13" s="73" t="s">
        <v>64</v>
      </c>
      <c r="C13" s="46"/>
      <c r="D13" s="46"/>
      <c r="E13" s="74" t="s">
        <v>29</v>
      </c>
      <c r="F13" s="23"/>
      <c r="G13" s="23"/>
      <c r="H13" s="23"/>
      <c r="I13" s="22"/>
      <c r="J13" s="24"/>
      <c r="K13" s="25"/>
      <c r="L13" s="2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16" customFormat="1" ht="15" customHeight="1">
      <c r="A14" s="27"/>
      <c r="B14" s="28" t="s">
        <v>67</v>
      </c>
      <c r="C14" s="29"/>
      <c r="D14" s="29"/>
      <c r="E14" s="29"/>
      <c r="F14" s="30"/>
      <c r="G14" s="30"/>
      <c r="H14" s="30"/>
      <c r="I14" s="27" t="s">
        <v>8</v>
      </c>
      <c r="J14" s="34">
        <v>4</v>
      </c>
      <c r="K14" s="32"/>
      <c r="L14" s="33">
        <f>J14*K14</f>
        <v>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16" customFormat="1" ht="15" customHeight="1">
      <c r="A15" s="27" t="s">
        <v>26</v>
      </c>
      <c r="B15" s="28" t="s">
        <v>14</v>
      </c>
      <c r="C15" s="29"/>
      <c r="D15" s="29"/>
      <c r="E15" s="29"/>
      <c r="F15" s="30"/>
      <c r="G15" s="30"/>
      <c r="H15" s="30"/>
      <c r="I15" s="27" t="s">
        <v>11</v>
      </c>
      <c r="J15" s="34">
        <v>1</v>
      </c>
      <c r="K15" s="32"/>
      <c r="L15" s="33">
        <f>J15*K15</f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16" customFormat="1" ht="15" customHeight="1">
      <c r="A16" s="27" t="s">
        <v>27</v>
      </c>
      <c r="B16" s="28" t="s">
        <v>61</v>
      </c>
      <c r="C16" s="29"/>
      <c r="D16" s="29"/>
      <c r="E16" s="29"/>
      <c r="F16" s="30" t="s">
        <v>23</v>
      </c>
      <c r="G16" s="30"/>
      <c r="H16" s="30"/>
      <c r="I16" s="27"/>
      <c r="J16" s="34"/>
      <c r="K16" s="32"/>
      <c r="L16" s="3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s="16" customFormat="1" ht="15" customHeight="1">
      <c r="A17" s="27"/>
      <c r="B17" s="28"/>
      <c r="C17" s="29" t="s">
        <v>49</v>
      </c>
      <c r="E17" s="29"/>
      <c r="F17" s="30"/>
      <c r="G17" s="30"/>
      <c r="H17" s="30"/>
      <c r="I17" s="27" t="s">
        <v>6</v>
      </c>
      <c r="J17" s="34">
        <v>4</v>
      </c>
      <c r="K17" s="32"/>
      <c r="L17" s="33">
        <f>J17*K17</f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16" customFormat="1" ht="15" customHeight="1">
      <c r="A18" s="27" t="s">
        <v>28</v>
      </c>
      <c r="B18" s="28" t="s">
        <v>15</v>
      </c>
      <c r="C18" s="29"/>
      <c r="D18" s="29"/>
      <c r="E18" s="29"/>
      <c r="F18" s="30"/>
      <c r="G18" s="30"/>
      <c r="H18" s="30"/>
      <c r="I18" s="27" t="s">
        <v>11</v>
      </c>
      <c r="J18" s="34">
        <v>1</v>
      </c>
      <c r="K18" s="32"/>
      <c r="L18" s="33">
        <f>J18*K18</f>
        <v>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45" customFormat="1" ht="15" customHeight="1">
      <c r="A19" s="36"/>
      <c r="B19" s="37"/>
      <c r="C19" s="38"/>
      <c r="D19" s="38"/>
      <c r="E19" s="38"/>
      <c r="F19" s="39"/>
      <c r="G19" s="39"/>
      <c r="H19" s="39"/>
      <c r="I19" s="40"/>
      <c r="J19" s="41"/>
      <c r="K19" s="42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</row>
    <row r="20" spans="1:71" s="16" customFormat="1" ht="18.6" customHeight="1">
      <c r="A20" s="14"/>
      <c r="B20" s="15" t="s">
        <v>13</v>
      </c>
      <c r="D20" s="66" t="s">
        <v>35</v>
      </c>
      <c r="E20" s="17"/>
      <c r="G20" s="17"/>
      <c r="H20" s="17"/>
      <c r="I20" s="14"/>
      <c r="J20" s="18"/>
      <c r="K20" s="19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16" customFormat="1" ht="15" customHeight="1">
      <c r="A21" s="27" t="s">
        <v>30</v>
      </c>
      <c r="B21" s="28" t="s">
        <v>36</v>
      </c>
      <c r="C21" s="29"/>
      <c r="D21" s="29"/>
      <c r="E21" s="29" t="s">
        <v>60</v>
      </c>
      <c r="F21" s="30"/>
      <c r="G21" s="30"/>
      <c r="H21" s="30"/>
      <c r="I21" s="27" t="s">
        <v>7</v>
      </c>
      <c r="J21" s="34">
        <v>36</v>
      </c>
      <c r="K21" s="32"/>
      <c r="L21" s="33">
        <f>J21*K21</f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16" customFormat="1" ht="15" customHeight="1">
      <c r="A22" s="27" t="s">
        <v>32</v>
      </c>
      <c r="B22" s="28" t="s">
        <v>57</v>
      </c>
      <c r="C22" s="29"/>
      <c r="D22" s="29"/>
      <c r="E22" s="29"/>
      <c r="F22" s="30"/>
      <c r="G22" s="30" t="s">
        <v>37</v>
      </c>
      <c r="H22" s="30"/>
      <c r="I22" s="27" t="s">
        <v>7</v>
      </c>
      <c r="J22" s="34">
        <v>36</v>
      </c>
      <c r="K22" s="32"/>
      <c r="L22" s="33">
        <f>J22*K22</f>
        <v>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16" customFormat="1" ht="15" customHeight="1">
      <c r="A23" s="27"/>
      <c r="B23" s="28"/>
      <c r="C23" s="29"/>
      <c r="D23" s="29"/>
      <c r="E23" s="29"/>
      <c r="F23" s="30"/>
      <c r="G23" s="30"/>
      <c r="H23" s="30"/>
      <c r="I23" s="27"/>
      <c r="J23" s="34"/>
      <c r="K23" s="32"/>
      <c r="L23" s="3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16" customFormat="1" ht="18.6" customHeight="1">
      <c r="A24" s="14"/>
      <c r="B24" s="15" t="s">
        <v>13</v>
      </c>
      <c r="D24" s="66" t="s">
        <v>31</v>
      </c>
      <c r="E24" s="17"/>
      <c r="G24" s="17"/>
      <c r="H24" s="17"/>
      <c r="I24" s="14"/>
      <c r="J24" s="18"/>
      <c r="K24" s="19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16" customFormat="1" ht="15" customHeight="1">
      <c r="A25" s="22" t="s">
        <v>39</v>
      </c>
      <c r="B25" s="73" t="s">
        <v>63</v>
      </c>
      <c r="C25" s="46"/>
      <c r="D25" s="46"/>
      <c r="E25" s="46"/>
      <c r="F25" s="23"/>
      <c r="G25" s="23"/>
      <c r="H25" s="23"/>
      <c r="I25" s="22"/>
      <c r="J25" s="75"/>
      <c r="K25" s="25"/>
      <c r="L25" s="2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16" customFormat="1" ht="15" customHeight="1">
      <c r="A26" s="27"/>
      <c r="B26" s="28" t="s">
        <v>68</v>
      </c>
      <c r="C26" s="29"/>
      <c r="D26" s="29"/>
      <c r="E26" s="29"/>
      <c r="F26" s="30"/>
      <c r="G26" s="30"/>
      <c r="H26" s="30"/>
      <c r="I26" s="27" t="s">
        <v>8</v>
      </c>
      <c r="J26" s="34">
        <v>100.8</v>
      </c>
      <c r="K26" s="32"/>
      <c r="L26" s="33">
        <f>J26*K26</f>
        <v>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16" customFormat="1" ht="15" customHeight="1">
      <c r="A27" s="27" t="s">
        <v>40</v>
      </c>
      <c r="B27" s="28" t="s">
        <v>33</v>
      </c>
      <c r="C27" s="29"/>
      <c r="D27" s="29" t="s">
        <v>34</v>
      </c>
      <c r="E27" s="29"/>
      <c r="F27" s="30"/>
      <c r="G27" s="30"/>
      <c r="H27" s="30"/>
      <c r="I27" s="27" t="s">
        <v>6</v>
      </c>
      <c r="J27" s="34">
        <v>84</v>
      </c>
      <c r="K27" s="32"/>
      <c r="L27" s="33">
        <f>J27*K27</f>
        <v>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16" customFormat="1" ht="15" customHeight="1">
      <c r="A28" s="27" t="s">
        <v>46</v>
      </c>
      <c r="B28" s="28" t="s">
        <v>47</v>
      </c>
      <c r="C28" s="35"/>
      <c r="D28" s="35"/>
      <c r="E28" s="30"/>
      <c r="F28" s="30"/>
      <c r="G28" s="35"/>
      <c r="H28" s="30"/>
      <c r="I28" s="27" t="s">
        <v>6</v>
      </c>
      <c r="J28" s="34">
        <v>84</v>
      </c>
      <c r="K28" s="32"/>
      <c r="L28" s="33">
        <f>J28*K28</f>
        <v>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s="16" customFormat="1" ht="15" customHeight="1">
      <c r="A29" s="27"/>
      <c r="B29" s="28"/>
      <c r="C29" s="29"/>
      <c r="D29" s="29"/>
      <c r="E29" s="29"/>
      <c r="F29" s="30"/>
      <c r="G29" s="30"/>
      <c r="H29" s="30"/>
      <c r="I29" s="27"/>
      <c r="J29" s="34"/>
      <c r="K29" s="32"/>
      <c r="L29" s="7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:71" s="16" customFormat="1" ht="18.6" customHeight="1">
      <c r="A30" s="14"/>
      <c r="B30" s="15" t="s">
        <v>13</v>
      </c>
      <c r="D30" s="66" t="s">
        <v>38</v>
      </c>
      <c r="E30" s="17"/>
      <c r="G30" s="17"/>
      <c r="H30" s="17"/>
      <c r="I30" s="14"/>
      <c r="J30" s="18"/>
      <c r="K30" s="19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16" customFormat="1" ht="15" customHeight="1">
      <c r="A31" s="22" t="s">
        <v>41</v>
      </c>
      <c r="B31" s="73" t="s">
        <v>62</v>
      </c>
      <c r="C31" s="46"/>
      <c r="D31" s="46"/>
      <c r="E31" s="46"/>
      <c r="F31" s="23"/>
      <c r="G31" s="23"/>
      <c r="H31" s="23"/>
      <c r="I31" s="22"/>
      <c r="J31" s="75"/>
      <c r="K31" s="25"/>
      <c r="L31" s="26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16" customFormat="1" ht="15" customHeight="1">
      <c r="A32" s="27"/>
      <c r="B32" s="28" t="s">
        <v>69</v>
      </c>
      <c r="C32" s="29"/>
      <c r="D32" s="29"/>
      <c r="E32" s="29"/>
      <c r="F32" s="30"/>
      <c r="G32" s="30"/>
      <c r="H32" s="30"/>
      <c r="I32" s="27" t="s">
        <v>8</v>
      </c>
      <c r="J32" s="34">
        <v>38.4</v>
      </c>
      <c r="K32" s="32"/>
      <c r="L32" s="33">
        <f>J32*K32</f>
        <v>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16" customFormat="1" ht="15" customHeight="1">
      <c r="A33" s="27" t="s">
        <v>42</v>
      </c>
      <c r="B33" s="28" t="s">
        <v>43</v>
      </c>
      <c r="D33" s="29" t="s">
        <v>58</v>
      </c>
      <c r="E33" s="29"/>
      <c r="F33" s="30"/>
      <c r="G33" s="30"/>
      <c r="H33" s="30"/>
      <c r="I33" s="27" t="s">
        <v>6</v>
      </c>
      <c r="J33" s="34">
        <v>32</v>
      </c>
      <c r="K33" s="32"/>
      <c r="L33" s="33">
        <f>J33*K33</f>
        <v>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16" customFormat="1" ht="15" customHeight="1">
      <c r="A34" s="22" t="s">
        <v>44</v>
      </c>
      <c r="B34" s="73" t="s">
        <v>65</v>
      </c>
      <c r="C34" s="46"/>
      <c r="D34" s="46"/>
      <c r="E34" s="46"/>
      <c r="F34" s="23"/>
      <c r="G34" s="23"/>
      <c r="H34" s="23"/>
      <c r="I34" s="22"/>
      <c r="J34" s="75"/>
      <c r="K34" s="25"/>
      <c r="L34" s="26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16" customFormat="1" ht="15" customHeight="1">
      <c r="A35" s="27"/>
      <c r="B35" s="28" t="s">
        <v>69</v>
      </c>
      <c r="C35" s="29"/>
      <c r="D35" s="29"/>
      <c r="E35" s="29"/>
      <c r="F35" s="30"/>
      <c r="G35" s="30"/>
      <c r="H35" s="30"/>
      <c r="I35" s="27" t="s">
        <v>8</v>
      </c>
      <c r="J35" s="34">
        <v>38.4</v>
      </c>
      <c r="K35" s="32"/>
      <c r="L35" s="33">
        <f>J35*K35</f>
        <v>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16" customFormat="1" ht="15" customHeight="1">
      <c r="A36" s="27" t="s">
        <v>45</v>
      </c>
      <c r="B36" s="28" t="s">
        <v>16</v>
      </c>
      <c r="C36" s="29"/>
      <c r="D36" s="29" t="s">
        <v>9</v>
      </c>
      <c r="E36" s="29"/>
      <c r="F36" s="30"/>
      <c r="G36" s="30"/>
      <c r="H36" s="30"/>
      <c r="I36" s="27" t="s">
        <v>6</v>
      </c>
      <c r="J36" s="34">
        <v>32</v>
      </c>
      <c r="K36" s="32"/>
      <c r="L36" s="33">
        <f>J36*K36</f>
        <v>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16" customFormat="1" ht="15" customHeight="1">
      <c r="A37" s="27" t="s">
        <v>48</v>
      </c>
      <c r="B37" s="28" t="s">
        <v>47</v>
      </c>
      <c r="C37" s="35"/>
      <c r="D37" s="35"/>
      <c r="E37" s="30"/>
      <c r="F37" s="30"/>
      <c r="G37" s="35"/>
      <c r="H37" s="30"/>
      <c r="I37" s="27" t="s">
        <v>6</v>
      </c>
      <c r="J37" s="34">
        <v>64</v>
      </c>
      <c r="K37" s="32"/>
      <c r="L37" s="33">
        <f>J37*K37</f>
        <v>0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</row>
    <row r="38" spans="1:71" s="45" customFormat="1" ht="15" customHeight="1">
      <c r="A38" s="36"/>
      <c r="B38" s="37"/>
      <c r="C38" s="38"/>
      <c r="D38" s="38"/>
      <c r="E38" s="38"/>
      <c r="F38" s="39"/>
      <c r="G38" s="39"/>
      <c r="H38" s="39"/>
      <c r="I38" s="40"/>
      <c r="J38" s="41"/>
      <c r="K38" s="42"/>
      <c r="L38" s="72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</row>
    <row r="39" spans="1:71" s="49" customFormat="1" ht="15" customHeight="1">
      <c r="A39" s="27" t="s">
        <v>50</v>
      </c>
      <c r="B39" s="28" t="s">
        <v>53</v>
      </c>
      <c r="C39" s="39"/>
      <c r="D39" s="39"/>
      <c r="E39" s="39"/>
      <c r="F39" s="47"/>
      <c r="G39" s="47"/>
      <c r="H39" s="47"/>
      <c r="I39" s="27" t="s">
        <v>11</v>
      </c>
      <c r="J39" s="34">
        <v>1</v>
      </c>
      <c r="K39" s="42"/>
      <c r="L39" s="33">
        <f>J39*K39</f>
        <v>0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s="16" customFormat="1" ht="15" customHeight="1">
      <c r="A40" s="27" t="s">
        <v>51</v>
      </c>
      <c r="B40" s="28" t="s">
        <v>10</v>
      </c>
      <c r="C40" s="29" t="s">
        <v>17</v>
      </c>
      <c r="D40" s="29"/>
      <c r="E40" s="29"/>
      <c r="F40" s="30"/>
      <c r="G40" s="30"/>
      <c r="H40" s="30"/>
      <c r="I40" s="27" t="s">
        <v>11</v>
      </c>
      <c r="J40" s="34">
        <v>1</v>
      </c>
      <c r="K40" s="32"/>
      <c r="L40" s="33">
        <f>J40*K40</f>
        <v>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16" customFormat="1" ht="15" customHeight="1">
      <c r="A41" s="63" t="s">
        <v>52</v>
      </c>
      <c r="B41" s="68" t="s">
        <v>54</v>
      </c>
      <c r="C41" s="62"/>
      <c r="D41" s="62"/>
      <c r="E41" s="62"/>
      <c r="F41" s="61"/>
      <c r="G41" s="61"/>
      <c r="H41" s="61"/>
      <c r="I41" s="63" t="s">
        <v>11</v>
      </c>
      <c r="J41" s="69">
        <v>1</v>
      </c>
      <c r="K41" s="70"/>
      <c r="L41" s="71">
        <f>J41*K41</f>
        <v>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16" customFormat="1" ht="15" customHeight="1">
      <c r="A42" s="63"/>
      <c r="B42" s="68"/>
      <c r="C42" s="62"/>
      <c r="D42" s="62"/>
      <c r="E42" s="62"/>
      <c r="F42" s="61"/>
      <c r="G42" s="61"/>
      <c r="H42" s="61"/>
      <c r="I42" s="63"/>
      <c r="J42" s="69"/>
      <c r="K42" s="70"/>
      <c r="L42" s="7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45" customFormat="1" ht="15" customHeight="1">
      <c r="A43" s="36"/>
      <c r="B43" s="76" t="s">
        <v>70</v>
      </c>
      <c r="C43" s="38"/>
      <c r="D43" s="38"/>
      <c r="E43" s="38"/>
      <c r="F43" s="39"/>
      <c r="G43" s="39"/>
      <c r="H43" s="39"/>
      <c r="I43" s="40"/>
      <c r="J43" s="41"/>
      <c r="K43" s="42"/>
      <c r="L43" s="7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</row>
    <row r="44" spans="1:71" s="49" customFormat="1" ht="15" customHeight="1">
      <c r="A44" s="27"/>
      <c r="B44" s="28" t="s">
        <v>59</v>
      </c>
      <c r="C44" s="39"/>
      <c r="D44" s="39"/>
      <c r="E44" s="39"/>
      <c r="F44" s="47"/>
      <c r="G44" s="47"/>
      <c r="H44" s="47"/>
      <c r="I44" s="60" t="s">
        <v>11</v>
      </c>
      <c r="J44" s="31">
        <v>1</v>
      </c>
      <c r="K44" s="64"/>
      <c r="L44" s="33">
        <f>J44*K44</f>
        <v>0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</row>
    <row r="45" spans="1:71" s="57" customFormat="1" ht="21" customHeight="1">
      <c r="A45" s="67"/>
      <c r="B45" s="50"/>
      <c r="C45" s="51"/>
      <c r="D45" s="51"/>
      <c r="E45" s="51"/>
      <c r="F45" s="52"/>
      <c r="G45" s="53"/>
      <c r="H45" s="54"/>
      <c r="I45" s="52"/>
      <c r="J45" s="58" t="s">
        <v>5</v>
      </c>
      <c r="K45" s="50"/>
      <c r="L45" s="55">
        <f>SUM(L2:L44)</f>
        <v>0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</row>
  </sheetData>
  <printOptions/>
  <pageMargins left="0.3937007874015748" right="0.1968503937007874" top="1.3779527559055118" bottom="0.8267716535433072" header="0.9448818897637796" footer="0.5118110236220472"/>
  <pageSetup fitToHeight="3" fitToWidth="1" horizontalDpi="600" verticalDpi="600" orientation="portrait" paperSize="9" scale="77" r:id="rId1"/>
  <headerFooter alignWithMargins="0">
    <oddHeader>&amp;LSTAVBA: VD STŘEKOV SANACE VPK&amp;C&amp;"Arial CE,Tučné"&amp;12VÝKAZ VÝMĚR
AGREGOVANÉ POLOŽKY&amp;RNÁVRH POKUSNÉ INJEKTÁŽE</oddHeader>
    <oddFooter>&amp;LOBJEKT: SANACE ZDIVA LEVÉ STĚNY VPK&amp;C&amp;P / 1&amp;RGEA 24.4.2021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Beran</dc:creator>
  <cp:keywords/>
  <dc:description/>
  <cp:lastModifiedBy>Hana Pištová</cp:lastModifiedBy>
  <cp:lastPrinted>2021-01-18T09:06:50Z</cp:lastPrinted>
  <dcterms:created xsi:type="dcterms:W3CDTF">2020-07-15T09:57:43Z</dcterms:created>
  <dcterms:modified xsi:type="dcterms:W3CDTF">2021-06-21T06:09:32Z</dcterms:modified>
  <cp:category/>
  <cp:version/>
  <cp:contentType/>
  <cp:contentStatus/>
</cp:coreProperties>
</file>