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480" windowHeight="10965" tabRatio="915" activeTab="0"/>
  </bookViews>
  <sheets>
    <sheet name="celkem" sheetId="1" r:id="rId1"/>
    <sheet name="HUBENOV" sheetId="2" r:id="rId2"/>
    <sheet name="JEVIŠOVICE" sheetId="3" r:id="rId3"/>
    <sheet name="VRANOV" sheetId="4" r:id="rId4"/>
    <sheet name="LANDŠTEJN" sheetId="5" r:id="rId5"/>
    <sheet name="LUHAČOVICE" sheetId="6" r:id="rId6"/>
    <sheet name="FRYŠTÁK" sheetId="7" r:id="rId7"/>
    <sheet name="HODONÍN" sheetId="8" r:id="rId8"/>
    <sheet name="KORYČANY" sheetId="9" r:id="rId9"/>
    <sheet name="MLÝNY_DN" sheetId="10" r:id="rId10"/>
    <sheet name="MLÝNY_SN" sheetId="11" r:id="rId11"/>
    <sheet name="MLÝNY_HN" sheetId="12" r:id="rId12"/>
    <sheet name="HORNÍ BEČVA" sheetId="13" r:id="rId13"/>
    <sheet name="BYSTŘIČKA" sheetId="14" r:id="rId14"/>
    <sheet name="KAROLINKA" sheetId="15" r:id="rId15"/>
  </sheets>
  <definedNames>
    <definedName name="_xlnm.Print_Area" localSheetId="13">'BYSTŘIČKA'!$A$2:$F$46</definedName>
    <definedName name="_xlnm.Print_Area" localSheetId="0">'celkem'!$A$2:$I$28</definedName>
    <definedName name="_xlnm.Print_Area" localSheetId="6">'FRYŠTÁK'!$A$2:$F$46</definedName>
    <definedName name="_xlnm.Print_Area" localSheetId="7">'HODONÍN'!$A$2:$F$46</definedName>
    <definedName name="_xlnm.Print_Area" localSheetId="12">'HORNÍ BEČVA'!$A$2:$F$46</definedName>
    <definedName name="_xlnm.Print_Area" localSheetId="1">'HUBENOV'!$A$2:$F$46</definedName>
    <definedName name="_xlnm.Print_Area" localSheetId="2">'JEVIŠOVICE'!$A$2:$F$46</definedName>
    <definedName name="_xlnm.Print_Area" localSheetId="14">'KAROLINKA'!$A$2:$F$46</definedName>
    <definedName name="_xlnm.Print_Area" localSheetId="8">'KORYČANY'!$A$2:$F$46</definedName>
    <definedName name="_xlnm.Print_Area" localSheetId="4">'LANDŠTEJN'!$A$2:$F$46</definedName>
    <definedName name="_xlnm.Print_Area" localSheetId="5">'LUHAČOVICE'!$A$2:$F$46</definedName>
    <definedName name="_xlnm.Print_Area" localSheetId="9">'MLÝNY_DN'!$A$2:$F$46</definedName>
    <definedName name="_xlnm.Print_Area" localSheetId="11">'MLÝNY_HN'!$A$2:$F$46</definedName>
    <definedName name="_xlnm.Print_Area" localSheetId="10">'MLÝNY_SN'!$A$2:$F$46</definedName>
    <definedName name="_xlnm.Print_Area" localSheetId="3">'VRANOV'!$A$2:$F$46</definedName>
  </definedNames>
  <calcPr fullCalcOnLoad="1"/>
</workbook>
</file>

<file path=xl/sharedStrings.xml><?xml version="1.0" encoding="utf-8"?>
<sst xmlns="http://schemas.openxmlformats.org/spreadsheetml/2006/main" count="690" uniqueCount="194">
  <si>
    <t>Cena prací celkem</t>
  </si>
  <si>
    <t>BEZ  DPH</t>
  </si>
  <si>
    <t xml:space="preserve">UZAVŘENÁ </t>
  </si>
  <si>
    <t>DOHODA</t>
  </si>
  <si>
    <t xml:space="preserve"> HUBENOV</t>
  </si>
  <si>
    <t>II</t>
  </si>
  <si>
    <t xml:space="preserve"> JEVIŠOVICE</t>
  </si>
  <si>
    <t xml:space="preserve"> VRANOV</t>
  </si>
  <si>
    <t xml:space="preserve"> LANDŠTEJN</t>
  </si>
  <si>
    <t xml:space="preserve"> LUHAČOVICE</t>
  </si>
  <si>
    <t xml:space="preserve"> FRYŠTÁK</t>
  </si>
  <si>
    <t xml:space="preserve"> HODONÍN</t>
  </si>
  <si>
    <t xml:space="preserve"> KORYČANY</t>
  </si>
  <si>
    <t xml:space="preserve"> H.BEČVA</t>
  </si>
  <si>
    <t xml:space="preserve"> BYSTŘIČKA</t>
  </si>
  <si>
    <t xml:space="preserve"> KAROLINKA</t>
  </si>
  <si>
    <t>Náklady na</t>
  </si>
  <si>
    <t xml:space="preserve"> /Kč/</t>
  </si>
  <si>
    <t>Celkem</t>
  </si>
  <si>
    <t>Kalkulace nákladů na odborný technickobezpečnostní dohled na vodním díle Hubenov</t>
  </si>
  <si>
    <t>Kalkulace nákladů na odborný technickobezpečnostní dohled na vodním díle Jevišovice</t>
  </si>
  <si>
    <t>Kalkulace nákladů na odborný technickobezpečnostní dohled na vodním díle Vranov</t>
  </si>
  <si>
    <t>Kalkulace nákladů na odborný technickobezpečnostní dohled na vodním díle Landštejn</t>
  </si>
  <si>
    <t>Kalkulace nákladů na odborný technickobezpečnostní dohled na vodním díle Luhačovice</t>
  </si>
  <si>
    <t>Kalkulace nákladů na odborný technickobezpečnostní dohled na vodním díle Fryšták</t>
  </si>
  <si>
    <t>Kalkulace nákladů na odborný technickobezpečnostní dohled na vodním díle Koryčany</t>
  </si>
  <si>
    <t>Kalkulace nákladů na odborný technickobezpečnostní dohled na vodním díle Horní Bečva</t>
  </si>
  <si>
    <t>Kalkulace nákladů na odborný technickobezpečnostní dohled na vodním díle Bystřička</t>
  </si>
  <si>
    <t>Kalkulace nákladů na odborný technickobezpečnostní dohled na vodním díle Karolinka</t>
  </si>
  <si>
    <t xml:space="preserve">8. Komplexní prohlídka technologického zařízení spodních výpustí </t>
  </si>
  <si>
    <t>1 x za rok</t>
  </si>
  <si>
    <t>7. Účast na jednáních souvisejících s činností TBD</t>
  </si>
  <si>
    <t xml:space="preserve">5. Písemnosti zpracované pracovníky Příkazníka </t>
  </si>
  <si>
    <t>4 x za rok</t>
  </si>
  <si>
    <t>4.  Ostatní pravidelná měření prováděná pracovníky Příkazníka v rozsahu PTBD:</t>
  </si>
  <si>
    <t>3. Geodetická měření prováděná Příkazníkem dle P TBD:</t>
  </si>
  <si>
    <t xml:space="preserve"> - měření hladiny vody v pozorovacích vrtech</t>
  </si>
  <si>
    <t xml:space="preserve"> - měření tlaků na tlakoměrných vrtech</t>
  </si>
  <si>
    <t xml:space="preserve">2. Prohlídka díla hlavním pracovníkem TBD Příkazníka spolu s kontrolním měřením na zařízeních měřených obsluhou díla: </t>
  </si>
  <si>
    <t xml:space="preserve">     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</si>
  <si>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</si>
  <si>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>Četnost</t>
  </si>
  <si>
    <t>Pravidelné činnosti prováděné v rámci TBD</t>
  </si>
  <si>
    <t xml:space="preserve"> - zaměření kontrolních bodů na koruně hráze, podloží odběrného objektu, komunikační chodby, koruny portálů</t>
  </si>
  <si>
    <t>1 x za 2 roky</t>
  </si>
  <si>
    <t xml:space="preserve"> - zaměření průsaku z patního a povrchového drénu a drenážních vrtů</t>
  </si>
  <si>
    <t xml:space="preserve"> -  měření hladiny vody v pozorovacích a drenážních vrtech</t>
  </si>
  <si>
    <t xml:space="preserve"> -  měření hladiny vody v pozorovacích a drenážních vrtech zaměření průsaku z patního drénu</t>
  </si>
  <si>
    <t>1 x za 4 roky</t>
  </si>
  <si>
    <t xml:space="preserve"> -  měření celkového průsaku a průsaků na drenážních vrtech</t>
  </si>
  <si>
    <t xml:space="preserve"> -  měření tlaků na tlakoměrných vrtech</t>
  </si>
  <si>
    <t xml:space="preserve"> -  měření na hrázových kyvadlech, roztahoměrných základnách a dilatometrických skobách</t>
  </si>
  <si>
    <t xml:space="preserve"> - klinometrické měření (4 základny) </t>
  </si>
  <si>
    <t xml:space="preserve"> - deformetrické měření (25 základen)</t>
  </si>
  <si>
    <t xml:space="preserve"> - měření průsaku do injekční chodby a z drenážního systému hráze</t>
  </si>
  <si>
    <t xml:space="preserve"> - klinometrické měření (4 základny)</t>
  </si>
  <si>
    <t xml:space="preserve"> - měření průsaků na patním drénu</t>
  </si>
  <si>
    <t xml:space="preserve"> - zaměření kontrolních bodů na na horní návodní bermě, na vlnolamové zídce v koruně hráze, přemostění skluzu a věže spodních výpustí  </t>
  </si>
  <si>
    <t xml:space="preserve"> - deformetrické měření (14 základen)</t>
  </si>
  <si>
    <t>2 x za rok</t>
  </si>
  <si>
    <t xml:space="preserve"> - měření tlaku vody v tlakoměrných vrtech v injekční štole</t>
  </si>
  <si>
    <t xml:space="preserve"> - měření průsaků na měrných přepážkách v injekční štole a výtoků z drenážních vrtů </t>
  </si>
  <si>
    <t xml:space="preserve"> - zaměření kontrolních bodů na koruně a patě hráze,  na bezpečnostním přelivu, vývaru a v injekční a přístupových štolách </t>
  </si>
  <si>
    <t xml:space="preserve"> - klinometrické měření (2 základny)</t>
  </si>
  <si>
    <t xml:space="preserve"> - deformetrické měření (2 základny) </t>
  </si>
  <si>
    <t xml:space="preserve"> - měření vlhkosti jádra metodou EIS</t>
  </si>
  <si>
    <t xml:space="preserve"> </t>
  </si>
  <si>
    <t xml:space="preserve"> - měření průsaků z drénů spolu s teplotami vody</t>
  </si>
  <si>
    <t xml:space="preserve"> - kontrolní měření hladin vody v pozorovacích vrtech, drenážních studních a hloubkových nivelačních značkách</t>
  </si>
  <si>
    <t xml:space="preserve"> - měření tlaku vody v tlakoměrných vrtech a na snímačích pórového tlaku v injekční chodbě</t>
  </si>
  <si>
    <t xml:space="preserve"> - měření hladiny vody v pozorovacích vrtech </t>
  </si>
  <si>
    <t xml:space="preserve"> - měření průsaků z drenážního systému hráze</t>
  </si>
  <si>
    <t xml:space="preserve"> - měření průsaků z drenážního systému hráze měření hladiny vody v pozorovacích vrtech </t>
  </si>
  <si>
    <t xml:space="preserve"> - měření tlaků na tlakoměrných vrtech v injekční chodbě </t>
  </si>
  <si>
    <t xml:space="preserve">   </t>
  </si>
  <si>
    <t>Kalkulace nákladů na odborný technickobezpečnostní dohled na vodním díle Hodonín</t>
  </si>
  <si>
    <t xml:space="preserve"> - klinometrické měření (8 základen)</t>
  </si>
  <si>
    <t xml:space="preserve">1. Vypracování informativní zprávy dle přílohy č. 4 smlouvy s průběžným hodnocením výsledků měření a jejich porovnání ve vztahu </t>
  </si>
  <si>
    <t xml:space="preserve">  Vodní dílo</t>
  </si>
  <si>
    <t>Kategorie VD</t>
  </si>
  <si>
    <t>6. Účast na technickobezpečnostní prohlídce VD dle § 62 zákona č.254/2001 Sb.</t>
  </si>
  <si>
    <t>Kalkulace nákladů na odborný technickobezpečnostní dohled na vodním díle Nové Mlýny - dolní nádrž</t>
  </si>
  <si>
    <t>Kalkulace nákladů na odborný technickobezpečnostní dohled na vodním díle Nové Mlýny - střední nádrž</t>
  </si>
  <si>
    <t>Kalkulace nákladů na odborný technickobezpečnostní dohled na vodním díle Nové Mlýny - horní nádrž</t>
  </si>
  <si>
    <t xml:space="preserve"> N.MLÝNY,  DOLNÍ NÁDRŽ</t>
  </si>
  <si>
    <t xml:space="preserve"> N.MLÝNY,  HORNÍ NÁDRŽ</t>
  </si>
  <si>
    <t xml:space="preserve"> N.MLÝNY,  STŘEDNÍ NÁDRŽ</t>
  </si>
  <si>
    <t xml:space="preserve"> -  měření hladiny vody v pozorovacích vrtech</t>
  </si>
  <si>
    <t xml:space="preserve"> -  měření tlaku vody v tlakoměrných vrtech</t>
  </si>
  <si>
    <t xml:space="preserve"> -  měření  průsaků do drenážního systému</t>
  </si>
  <si>
    <t>8. Komplexní prohlídka technologického zařízení jezu</t>
  </si>
  <si>
    <t xml:space="preserve">Pravidelné činnosti prováděné v rámci TBD  v četnostech dle kategorie hráze (II., III., IV. kat.) </t>
  </si>
  <si>
    <t xml:space="preserve">Pravidelné činnosti prováděné v rámci TBD v četnostech dle kategorie hráze (II., III., IV. kat.) </t>
  </si>
  <si>
    <t xml:space="preserve">Pravidelné činnosti prováděné v rámci TBD v četnostech dle kategorie hráze (III., IV. kat.) </t>
  </si>
  <si>
    <t xml:space="preserve">   Hlavní hráz a přelivný objekt (III. kat.):  - měření výtoků z drenážních studen</t>
  </si>
  <si>
    <t>1 x za 8 roků</t>
  </si>
  <si>
    <t xml:space="preserve">   Hráz Dolní Věstonice, Hráz Strachotín (II.kat.):  - zaměření kontrolních bodů na tělese hrází nivelací třídy přesnosti N1 dle ČSN 73 0405</t>
  </si>
  <si>
    <t xml:space="preserve">   Hráz Dolní Věstonice, Hráz Strachotín, Hráz Šakvice (III.kat.): - zaměření kontrolních bodů na tělese hrází nivelací třídy přesnosti N1 dle ČSN 73 0405</t>
  </si>
  <si>
    <t xml:space="preserve">   Hráze přes údolí Jihlavy a Svratky (IV. kat):  - zaměření kontrolních bodů na tělese hrází nivelací třídy přesnosti N1 dle ČSN 73 0405</t>
  </si>
  <si>
    <t xml:space="preserve">   Hráz Dolní Věstonice, Hráz Strachotín, Hráz Šakvice (III.kat.): - měření hladiny vody v poz.vrtech,  výtoků z drenážních studen, průtoků na měrných přepážkách </t>
  </si>
  <si>
    <t xml:space="preserve">   Hráz přes Štinkavku (IV. kat):   - měření hladiny vody v pozorovacích vrtech,  výtoků z drenážních studen</t>
  </si>
  <si>
    <t xml:space="preserve">   Hlavní hráz a přelivný objekt (II. kat.):  - měření hladiny vody v pozorovacích vrtech,  výtoků z drenážních studen, průtoků na měrných přepážkách </t>
  </si>
  <si>
    <t xml:space="preserve">   Hráz Dolní Věstonice, Hráz Strachotín (II.kat.):   - měření hladiny vody v pozorovacích vrtech,  výtoků z drenážních studen, průtoků na měrných přepážkách </t>
  </si>
  <si>
    <t xml:space="preserve">   Hráze přes údolí Jihlavy a Svratky (IV. kat):   - měření hladiny vody v pozorovacích vrtech,  výtoků z drenážních studen</t>
  </si>
  <si>
    <t xml:space="preserve">   Hlavní hráz a přelivný objekt (III. kat.):   - měření výtoků z drenážních studen</t>
  </si>
  <si>
    <t>P ř í l o h a č. 6 - Specifikace odměny (podrobná kalkulace)</t>
  </si>
  <si>
    <t>za práce technickobezpečnostního dohledu (TBD) na vodních dílech Povodí Moravy, s.p.</t>
  </si>
  <si>
    <t>Celkem - plán</t>
  </si>
  <si>
    <t>práce 2022</t>
  </si>
  <si>
    <t>práce 2023</t>
  </si>
  <si>
    <t>práce 2024</t>
  </si>
  <si>
    <t>práce 2025</t>
  </si>
  <si>
    <t>O DÍLO V 2022</t>
  </si>
  <si>
    <t>O DÍLO V 2023</t>
  </si>
  <si>
    <t>O DÍLO V 2024</t>
  </si>
  <si>
    <t>O DÍLO V 2025</t>
  </si>
  <si>
    <t xml:space="preserve">    22. EZ - r. 2023 a 05. SEZ - r. 2025</t>
  </si>
  <si>
    <t xml:space="preserve">    26. EZ - r. 2023 a 27. EZ - r. 2025</t>
  </si>
  <si>
    <t xml:space="preserve">   Hlavní hráz a přelivný objekt (II. kat.): 03. SEZ - v r. 2022, 13. EZ v r. 2024</t>
  </si>
  <si>
    <t xml:space="preserve">   Hráz Dolní Věstonice, Hráz Strachotín, Hráz Šakvice (III.kat.): 02. SEZ v r. 2024</t>
  </si>
  <si>
    <t xml:space="preserve">   Hráz přes Štinkavku (IV. kat): IZ v r. 2024</t>
  </si>
  <si>
    <t xml:space="preserve">   Hlavní hráz a přelivný objekt (III. kat.): 08. EZ v r. 2023</t>
  </si>
  <si>
    <t xml:space="preserve">   Hráze přes údolí Jihlavy a Svratky (IV. kat): ---</t>
  </si>
  <si>
    <t xml:space="preserve">   Hráz Dolní Věstonice, Hráz Strachotín (II.kat.): 13. EZ - r. 2023, 03. SEZ - r. 2025</t>
  </si>
  <si>
    <t xml:space="preserve">   Hlavní hráz a přelivný objekt (III. kat.):  08. EZ - r. 2023</t>
  </si>
  <si>
    <t xml:space="preserve">   Ochranné hráze výustních tratí Dyje:  07. EZ - r. 2025</t>
  </si>
  <si>
    <t xml:space="preserve">   - zaměření vodorovných posunů na koruně hráze laserovým dálkoměrem (9 profilů) </t>
  </si>
  <si>
    <t xml:space="preserve">   - deformetrické měření v hrázových chodbách a na vlnolamu (22 základen)</t>
  </si>
  <si>
    <t xml:space="preserve"> - zaměření inklinometrických vrtů (2 vrty / 105 m)</t>
  </si>
  <si>
    <t xml:space="preserve">   Posouzení VD za povodní v rozsahu ČSN 75 2935 vč. posouzení stability hráze metodou mezní rovnováhy pro jedn.zatěžovací stavy </t>
  </si>
  <si>
    <t xml:space="preserve"> -  měření na 3D roztahoměrných základnách</t>
  </si>
  <si>
    <t xml:space="preserve"> - zaměření kontrolních bodů na tělese hráze, v základové a horní hrázové chodbě a na obvodu strojovny spodních výpustí, na budově VE </t>
  </si>
  <si>
    <t xml:space="preserve"> - zaměření kontrolních bodů na koruně, na náv. líci a na vzdušní horní a dolní bermě nivelací třídy přesnosti N1 dle ČSN 73 0405 - vždy do 31. 07. </t>
  </si>
  <si>
    <t xml:space="preserve"> - zaměření kontrolních bodů na vzdušném líci hráze hráze trigonometricky - vždy do 31. 07. </t>
  </si>
  <si>
    <r>
      <t xml:space="preserve"> - měření konvergence laserovým dálkoměrem</t>
    </r>
    <r>
      <rPr>
        <sz val="10"/>
        <color indexed="14"/>
        <rFont val="Arial CE"/>
        <family val="0"/>
      </rPr>
      <t xml:space="preserve"> </t>
    </r>
    <r>
      <rPr>
        <sz val="10"/>
        <rFont val="Arial CE"/>
        <family val="0"/>
      </rPr>
      <t>(16 profilů)</t>
    </r>
  </si>
  <si>
    <t xml:space="preserve">    4. revize Programu TBD pro trvalý provoz - do 30. 06. 2024</t>
  </si>
  <si>
    <t xml:space="preserve"> - zaměření kontrolních bodů na tělese hráze a hrázových objektech nivelací třídy přesnosti N1 dle ČSN 73 0405 - do 31. 08. 2023 a do 31. 08. 2025</t>
  </si>
  <si>
    <t xml:space="preserve"> - do 31. 08. 2024 (vč. zprávy)</t>
  </si>
  <si>
    <t xml:space="preserve"> - do 30. 05. 2023 (vč. zprávy)</t>
  </si>
  <si>
    <t xml:space="preserve"> - do 30. 04. 2024 (vč. zprávy)</t>
  </si>
  <si>
    <t xml:space="preserve"> - do 30. 09. 2025 (vč. zprávy)</t>
  </si>
  <si>
    <t xml:space="preserve"> - do 30. 04. 2022 (vč. zprávy)</t>
  </si>
  <si>
    <t xml:space="preserve">   3. revize Programu TBD - do 30. 11. 2022</t>
  </si>
  <si>
    <t xml:space="preserve">       dle ČSN 75 2310 - do 30. 11. 2022</t>
  </si>
  <si>
    <t xml:space="preserve">    6. revize Programu TBD pro trvalý provoz - do 30. 11. 2023</t>
  </si>
  <si>
    <t xml:space="preserve">   5. revize Programu TBD - do 30. 11. 2023</t>
  </si>
  <si>
    <t xml:space="preserve">   14. EZ - r. 2022 a 15. EZ - r. 2024</t>
  </si>
  <si>
    <t xml:space="preserve">     nivelací třídy přesnosti N1 dle ČSN 73 0405 - do 30. 04. 2023</t>
  </si>
  <si>
    <t xml:space="preserve"> - zaměření kontrolních bodů na koruně hráze, vzdušní bermě a v hrázových objektech nivelací třídy přesnosti N1 dle ČSN 73 0405 - do 31. 03. 2023</t>
  </si>
  <si>
    <t xml:space="preserve"> - zaměření kontrolních bodů na koruně hráze a vzdušní bermě metodou záměrné přímky  - do 31. 03. 2023</t>
  </si>
  <si>
    <t xml:space="preserve">    dle ČSN 75 2310 - do 30. 11. 2022</t>
  </si>
  <si>
    <t xml:space="preserve"> - zaměření kontrolních bodů na návodním líci hráze trigonometricky  - do 31. 03. 2023</t>
  </si>
  <si>
    <t xml:space="preserve"> - zaměření kontrolních bodů na tělese hráze nivelací třídy přesnosti N1 dle ČSN 73 0405 - do 31. 08. 2023 a do 31. 08. 2025</t>
  </si>
  <si>
    <t xml:space="preserve"> - zaměření kontrolních bodů na koruně hráze metodou záměrné přímky - do 31. 08. 2023 a do 31. 08. 2025</t>
  </si>
  <si>
    <t xml:space="preserve">    nivelací třídy přesnosti N1 dle ČSN 73 0405 - do 30. 04. 2022 a do 30. 04. 2024</t>
  </si>
  <si>
    <t xml:space="preserve"> - zaměření kontrolních bodů při koruně hráze metodou záměrné přímky - do 30. 04. 2022 a do 30. 04. 2024</t>
  </si>
  <si>
    <t xml:space="preserve">    nivelací třídy přesnosti N1 dle ČSN 73 0405 - do 31. 10. 2022 a do 31. 10. 2024</t>
  </si>
  <si>
    <t xml:space="preserve"> - zaměření kontrolních bodů na horní návodní bermě a na vlnolamové zídce v koruně hráze metodou záměrné přímky  - do 31. 10. 2022 a do 31. 10. 2024</t>
  </si>
  <si>
    <t xml:space="preserve"> - zaměření kontr. bodů v injekční, odpadní a komunikační chodbě, odběrné věži, nivelací třídy přesn. N1 dle ČSN 73 0405 - do 31. 07. 2022 a 31. 07. 2024</t>
  </si>
  <si>
    <t>nivelací třídy přesnosti N1 dle ČSN 73 0405 - do 30. 04. 2022 a do 30. 04.2024</t>
  </si>
  <si>
    <t xml:space="preserve"> - zaměření kontrolních bodů na koruně hráze metodou záměrné přímky - do 30. 04. 2022 a do 30. 04.2024</t>
  </si>
  <si>
    <t xml:space="preserve"> - zaměření kontrolních bodů na vzdušném líci hráze hráze trigonometricky - do 30. 04. 2022 a do 30. 04.2024</t>
  </si>
  <si>
    <t xml:space="preserve">    dle ČSN 75 2310 - do 30. 11. 2025</t>
  </si>
  <si>
    <t xml:space="preserve">    dle ČSN 75 2310 - do 30. 11. 2023</t>
  </si>
  <si>
    <t xml:space="preserve">    dle ČSN 75 2310 - do 30. 11. 2024</t>
  </si>
  <si>
    <t xml:space="preserve">   23. EZ - r. 2022 a 06. SEZ - r. 2024</t>
  </si>
  <si>
    <t xml:space="preserve">   04. SEZ - r. 2023 a 21. EZ - r. 2025</t>
  </si>
  <si>
    <t xml:space="preserve">   23. EZ - r. 2023 a 24. EZ - r. 2025</t>
  </si>
  <si>
    <t xml:space="preserve">   22. EZ - r. 2022 a 23. EZ - r. 2024</t>
  </si>
  <si>
    <t xml:space="preserve">    21. EZ - r. 2022 a 22. EZ - r. 2024</t>
  </si>
  <si>
    <t xml:space="preserve">    05. SEZ - r. 2022 a 23. EZ - r. 2024</t>
  </si>
  <si>
    <t xml:space="preserve">   20. EZ - r. 2023 a 21. EZ - r. 2025</t>
  </si>
  <si>
    <t xml:space="preserve">  05. SEZ - r. 2022, 24. EZ - r. 2024 </t>
  </si>
  <si>
    <t xml:space="preserve">   Posouzení VD za povodní dle ČSN 75 2935 vč. posouzení stability hráze (m. mezní rovnováhy) pro zatěžovací stavy dle ČSN 75 2310 - do 30. 11. 2022</t>
  </si>
  <si>
    <t xml:space="preserve"> - zaměření kontrolních bodů na koruně hráze a návodní bermě metodou záměrné přímky - do 15. 04. 2022 a do 15. 04. 2024</t>
  </si>
  <si>
    <t xml:space="preserve"> - zaměření kontrolních bodů na pravém svahu trigonometricky - do 15. 04. 2024</t>
  </si>
  <si>
    <t xml:space="preserve"> - zaměření kontr. bodů na koruně hráze a náv. bermě a na pravém úd. svahu nivelací třídy přesnosti N1 dle ČSN 73 0405 - do 15. 04. 2022 a 15. 04. 2024</t>
  </si>
  <si>
    <t xml:space="preserve"> - zaměření kontrolních bodů na jezových pilířích trigonometricky - do 31. 08. 2022 a do 31. 08. 2024</t>
  </si>
  <si>
    <t xml:space="preserve"> - zaměření kontrolních bodů na jezové konstrukci nivelací třídy přesnosti N1 dle ČSN 73 0405 - do 31. 08. 2022 a do 31. 08. 2024</t>
  </si>
  <si>
    <t xml:space="preserve"> - zaměření kontrolních bodů na skluzu, vývaru, v injekční chodbě, v komunikační chodbě  nivelací třídy přesnosti N1 dle ČSN 73 0405 - do 30. 09. 2023</t>
  </si>
  <si>
    <t xml:space="preserve"> - zaměření kontr. bodů na koruně hráze, vlnolamu, vzdušním líci, bezp. přelivu nivelací třídy přesnosti N1 dle ČSN 73 0405 - do 30. 09. 2023 a 30. 09. 2025</t>
  </si>
  <si>
    <t xml:space="preserve"> - zaměření kontr. bodů na koruně hráze, vlnolamu, vzdušním líci hráze metodou záměrné přímky - do 30. 09. 2023 a 30. 09. 2025</t>
  </si>
  <si>
    <t xml:space="preserve"> - klinometrické měření na pilířích přelivného objektu (10 základen)</t>
  </si>
  <si>
    <t xml:space="preserve">   Ochranné hráze výustních tratí Dyje (IV. kat.): - měření hladiny vody v pozorovacích vrtech,  výtoků z drenážních studen, průtoků na měrných přepážkách </t>
  </si>
  <si>
    <t xml:space="preserve">   Hlavní hráz (III. kat.): - zaměření kontrolních bodů na tělese hráze nivelací třídy přesnosti N1 dle ČSN 73 0405 - do 31. 08. 2023</t>
  </si>
  <si>
    <t xml:space="preserve">   Přelivný objekt (III. kat.): - zaměření kontrolních bodů na přelivném objektu nivelací třídy přesnosti N1 dle ČSN 73 0405  - do 31. 08. 2023</t>
  </si>
  <si>
    <t xml:space="preserve">   Ochranné hráze výustních tratí Dyje (IV. kat.): - zaměření kontrolních bodů na tělese hrází - do 31. 03. 2025</t>
  </si>
  <si>
    <t xml:space="preserve">     - do 30. 04. 2023 a do 30. 04. 2025</t>
  </si>
  <si>
    <t xml:space="preserve">   Hlavní hráz (III. kat.):  - zaměření kontrolních bodů na tělese hráze nivelací třídy přesnosti N1 dle ČSN 73 0405 - do 31. 08. 2023</t>
  </si>
  <si>
    <t xml:space="preserve">   Přelivný objekt (III. kat.):  - zaměření kontrolních bodů na přelivném objektu nivelací třídy přesnosti N1 dle ČSN 73 0405  - do 31. 08. 2023</t>
  </si>
  <si>
    <t xml:space="preserve">     - do 31. 07. 2024</t>
  </si>
  <si>
    <t xml:space="preserve">   Hlavní hráz (II. kat.):  - zaměření kontrolních bodů na tělese hráze nivelací třídy přesnosti N1 dle ČSN 73 0405 - do 31. 03. 2022 a do 31. 03. 2024</t>
  </si>
  <si>
    <t xml:space="preserve">   Přelivný objekt (II. kat.):  - zaměření kontr. bodů na přelivném objektu nivelací třídy přesnosti N1 dle ČSN 73 0405 - do 31. 03. 2022 a do 31. 03. 2024</t>
  </si>
  <si>
    <t>zařazených do II.  kategorie dle TBD v letech 2022 až 2025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</si>
</sst>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\ &quot;Kč&quot;"/>
    <numFmt numFmtId="168" formatCode="0.000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sz val="10"/>
      <color indexed="40"/>
      <name val="Arial CE"/>
      <family val="0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9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" fontId="9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" fontId="9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1" fontId="9" fillId="0" borderId="0">
      <alignment/>
      <protection locked="0"/>
    </xf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4">
    <xf numFmtId="1" fontId="0" fillId="0" borderId="0" xfId="0" applyNumberFormat="1" applyAlignment="1">
      <alignment/>
    </xf>
    <xf numFmtId="7" fontId="0" fillId="0" borderId="0" xfId="44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7" fontId="0" fillId="0" borderId="0" xfId="44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168" fontId="0" fillId="0" borderId="0" xfId="61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7" fontId="13" fillId="0" borderId="0" xfId="44" applyFont="1" applyFill="1" applyAlignment="1">
      <alignment horizontal="left"/>
    </xf>
    <xf numFmtId="1" fontId="13" fillId="0" borderId="0" xfId="0" applyNumberFormat="1" applyFont="1" applyAlignment="1">
      <alignment/>
    </xf>
    <xf numFmtId="167" fontId="0" fillId="0" borderId="0" xfId="44" applyNumberFormat="1" applyFont="1" applyFill="1" applyAlignment="1">
      <alignment/>
    </xf>
    <xf numFmtId="167" fontId="13" fillId="0" borderId="0" xfId="44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167" fontId="13" fillId="0" borderId="0" xfId="44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67" fontId="0" fillId="0" borderId="18" xfId="44" applyNumberFormat="1" applyFont="1" applyFill="1" applyBorder="1" applyAlignment="1">
      <alignment/>
    </xf>
    <xf numFmtId="167" fontId="0" fillId="33" borderId="19" xfId="44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67" fontId="0" fillId="0" borderId="19" xfId="44" applyNumberFormat="1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4" fillId="0" borderId="20" xfId="0" applyNumberFormat="1" applyFont="1" applyBorder="1" applyAlignment="1">
      <alignment wrapText="1"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/>
    </xf>
    <xf numFmtId="167" fontId="0" fillId="0" borderId="21" xfId="44" applyNumberFormat="1" applyFont="1" applyFill="1" applyBorder="1" applyAlignment="1">
      <alignment/>
    </xf>
    <xf numFmtId="167" fontId="0" fillId="0" borderId="22" xfId="44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167" fontId="0" fillId="0" borderId="15" xfId="44" applyNumberFormat="1" applyFont="1" applyFill="1" applyBorder="1" applyAlignment="1">
      <alignment/>
    </xf>
    <xf numFmtId="167" fontId="0" fillId="0" borderId="16" xfId="44" applyNumberFormat="1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wrapText="1"/>
    </xf>
    <xf numFmtId="1" fontId="3" fillId="0" borderId="2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" fontId="16" fillId="0" borderId="20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wrapText="1"/>
    </xf>
    <xf numFmtId="1" fontId="3" fillId="0" borderId="19" xfId="0" applyNumberFormat="1" applyFon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1" fontId="13" fillId="0" borderId="20" xfId="0" applyNumberFormat="1" applyFont="1" applyBorder="1" applyAlignment="1">
      <alignment wrapText="1"/>
    </xf>
    <xf numFmtId="1" fontId="13" fillId="0" borderId="25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/>
    </xf>
    <xf numFmtId="14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67" fontId="0" fillId="33" borderId="10" xfId="38" applyNumberFormat="1" applyFont="1" applyFill="1" applyBorder="1" applyAlignment="1" applyProtection="1">
      <alignment/>
      <protection locked="0"/>
    </xf>
    <xf numFmtId="167" fontId="0" fillId="33" borderId="31" xfId="38" applyNumberFormat="1" applyFont="1" applyFill="1" applyBorder="1" applyAlignment="1" applyProtection="1">
      <alignment/>
      <protection locked="0"/>
    </xf>
    <xf numFmtId="167" fontId="0" fillId="33" borderId="28" xfId="38" applyNumberFormat="1" applyFont="1" applyFill="1" applyBorder="1" applyAlignment="1" applyProtection="1">
      <alignment/>
      <protection locked="0"/>
    </xf>
    <xf numFmtId="167" fontId="0" fillId="33" borderId="10" xfId="38" applyNumberFormat="1" applyFont="1" applyFill="1" applyBorder="1" applyAlignment="1" applyProtection="1">
      <alignment horizontal="right"/>
      <protection locked="0"/>
    </xf>
    <xf numFmtId="167" fontId="0" fillId="33" borderId="31" xfId="38" applyNumberFormat="1" applyFont="1" applyFill="1" applyBorder="1" applyAlignment="1" applyProtection="1">
      <alignment horizontal="right"/>
      <protection locked="0"/>
    </xf>
    <xf numFmtId="167" fontId="0" fillId="33" borderId="28" xfId="38" applyNumberFormat="1" applyFont="1" applyFill="1" applyBorder="1" applyAlignment="1" applyProtection="1">
      <alignment horizontal="right"/>
      <protection locked="0"/>
    </xf>
    <xf numFmtId="167" fontId="0" fillId="33" borderId="32" xfId="38" applyNumberFormat="1" applyFont="1" applyFill="1" applyBorder="1" applyAlignment="1" applyProtection="1">
      <alignment horizontal="right"/>
      <protection locked="0"/>
    </xf>
    <xf numFmtId="167" fontId="0" fillId="33" borderId="13" xfId="38" applyNumberFormat="1" applyFont="1" applyFill="1" applyBorder="1" applyAlignment="1" applyProtection="1">
      <alignment/>
      <protection locked="0"/>
    </xf>
    <xf numFmtId="167" fontId="0" fillId="33" borderId="33" xfId="38" applyNumberFormat="1" applyFont="1" applyFill="1" applyBorder="1" applyAlignment="1" applyProtection="1">
      <alignment/>
      <protection locked="0"/>
    </xf>
    <xf numFmtId="167" fontId="0" fillId="33" borderId="29" xfId="38" applyNumberFormat="1" applyFont="1" applyFill="1" applyBorder="1" applyAlignment="1" applyProtection="1">
      <alignment/>
      <protection locked="0"/>
    </xf>
    <xf numFmtId="1" fontId="0" fillId="0" borderId="2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67" fontId="0" fillId="33" borderId="19" xfId="44" applyNumberFormat="1" applyFont="1" applyFill="1" applyBorder="1" applyAlignment="1" applyProtection="1">
      <alignment/>
      <protection locked="0"/>
    </xf>
    <xf numFmtId="167" fontId="0" fillId="33" borderId="18" xfId="44" applyNumberFormat="1" applyFont="1" applyFill="1" applyBorder="1" applyAlignment="1" applyProtection="1">
      <alignment/>
      <protection locked="0"/>
    </xf>
    <xf numFmtId="167" fontId="0" fillId="0" borderId="19" xfId="44" applyNumberFormat="1" applyFont="1" applyFill="1" applyBorder="1" applyAlignment="1" applyProtection="1">
      <alignment/>
      <protection locked="0"/>
    </xf>
    <xf numFmtId="167" fontId="0" fillId="0" borderId="18" xfId="44" applyNumberFormat="1" applyFont="1" applyFill="1" applyBorder="1" applyAlignment="1" applyProtection="1">
      <alignment/>
      <protection locked="0"/>
    </xf>
    <xf numFmtId="1" fontId="0" fillId="0" borderId="11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/>
    </xf>
    <xf numFmtId="1" fontId="15" fillId="0" borderId="0" xfId="0" applyNumberFormat="1" applyFont="1" applyAlignment="1">
      <alignment horizontal="justify" vertical="center"/>
    </xf>
    <xf numFmtId="1" fontId="0" fillId="0" borderId="18" xfId="0" applyNumberFormat="1" applyFont="1" applyFill="1" applyBorder="1" applyAlignment="1">
      <alignment/>
    </xf>
    <xf numFmtId="167" fontId="0" fillId="0" borderId="19" xfId="44" applyNumberFormat="1" applyFont="1" applyFill="1" applyBorder="1" applyAlignment="1">
      <alignment/>
    </xf>
    <xf numFmtId="167" fontId="0" fillId="0" borderId="18" xfId="44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7" fontId="0" fillId="33" borderId="16" xfId="44" applyNumberFormat="1" applyFont="1" applyFill="1" applyBorder="1" applyAlignment="1" applyProtection="1">
      <alignment/>
      <protection locked="0"/>
    </xf>
    <xf numFmtId="1" fontId="16" fillId="0" borderId="17" xfId="0" applyNumberFormat="1" applyFont="1" applyBorder="1" applyAlignment="1">
      <alignment/>
    </xf>
    <xf numFmtId="167" fontId="0" fillId="0" borderId="19" xfId="44" applyNumberFormat="1" applyFont="1" applyFill="1" applyBorder="1" applyAlignment="1" applyProtection="1">
      <alignment/>
      <protection locked="0"/>
    </xf>
    <xf numFmtId="167" fontId="0" fillId="0" borderId="34" xfId="44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" fontId="4" fillId="0" borderId="27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7" fontId="0" fillId="33" borderId="16" xfId="44" applyNumberFormat="1" applyFont="1" applyFill="1" applyBorder="1" applyAlignment="1" applyProtection="1">
      <alignment/>
      <protection locked="0"/>
    </xf>
    <xf numFmtId="167" fontId="0" fillId="0" borderId="25" xfId="44" applyNumberFormat="1" applyFont="1" applyFill="1" applyBorder="1" applyAlignment="1">
      <alignment/>
    </xf>
    <xf numFmtId="167" fontId="0" fillId="0" borderId="35" xfId="44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0" fillId="0" borderId="35" xfId="0" applyNumberFormat="1" applyBorder="1" applyAlignment="1">
      <alignment/>
    </xf>
    <xf numFmtId="1" fontId="0" fillId="0" borderId="0" xfId="0" applyNumberFormat="1" applyFont="1" applyAlignment="1">
      <alignment/>
    </xf>
    <xf numFmtId="167" fontId="0" fillId="0" borderId="18" xfId="44" applyNumberFormat="1" applyFont="1" applyFill="1" applyBorder="1" applyAlignment="1" applyProtection="1">
      <alignment/>
      <protection locked="0"/>
    </xf>
    <xf numFmtId="1" fontId="0" fillId="0" borderId="17" xfId="0" applyNumberForma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167" fontId="0" fillId="33" borderId="19" xfId="44" applyNumberFormat="1" applyFont="1" applyFill="1" applyBorder="1" applyAlignment="1" applyProtection="1">
      <alignment/>
      <protection locked="0"/>
    </xf>
    <xf numFmtId="167" fontId="4" fillId="33" borderId="36" xfId="44" applyNumberFormat="1" applyFont="1" applyFill="1" applyBorder="1" applyAlignment="1" applyProtection="1">
      <alignment/>
      <protection/>
    </xf>
    <xf numFmtId="167" fontId="0" fillId="0" borderId="19" xfId="44" applyNumberFormat="1" applyFont="1" applyFill="1" applyBorder="1" applyAlignment="1" applyProtection="1">
      <alignment/>
      <protection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 textRotation="90" wrapText="1"/>
    </xf>
    <xf numFmtId="1" fontId="4" fillId="0" borderId="41" xfId="0" applyNumberFormat="1" applyFont="1" applyFill="1" applyBorder="1" applyAlignment="1">
      <alignment horizontal="center" vertical="center" textRotation="90" wrapText="1"/>
    </xf>
    <xf numFmtId="1" fontId="4" fillId="0" borderId="42" xfId="0" applyNumberFormat="1" applyFont="1" applyFill="1" applyBorder="1" applyAlignment="1">
      <alignment horizontal="center" vertical="center" textRotation="90" wrapText="1"/>
    </xf>
    <xf numFmtId="167" fontId="13" fillId="33" borderId="14" xfId="0" applyNumberFormat="1" applyFont="1" applyFill="1" applyBorder="1" applyAlignment="1" applyProtection="1">
      <alignment/>
      <protection/>
    </xf>
    <xf numFmtId="167" fontId="13" fillId="33" borderId="43" xfId="0" applyNumberFormat="1" applyFont="1" applyFill="1" applyBorder="1" applyAlignment="1" applyProtection="1">
      <alignment/>
      <protection/>
    </xf>
    <xf numFmtId="167" fontId="13" fillId="33" borderId="30" xfId="0" applyNumberFormat="1" applyFont="1" applyFill="1" applyBorder="1" applyAlignment="1" applyProtection="1">
      <alignment/>
      <protection/>
    </xf>
    <xf numFmtId="167" fontId="13" fillId="33" borderId="36" xfId="0" applyNumberFormat="1" applyFont="1" applyFill="1" applyBorder="1" applyAlignment="1" applyProtection="1">
      <alignment/>
      <protection/>
    </xf>
    <xf numFmtId="7" fontId="6" fillId="33" borderId="14" xfId="44" applyFont="1" applyFill="1" applyBorder="1" applyAlignment="1" applyProtection="1">
      <alignment horizontal="center"/>
      <protection/>
    </xf>
    <xf numFmtId="7" fontId="6" fillId="33" borderId="44" xfId="44" applyFont="1" applyFill="1" applyBorder="1" applyAlignment="1" applyProtection="1">
      <alignment horizontal="center"/>
      <protection/>
    </xf>
    <xf numFmtId="7" fontId="6" fillId="33" borderId="45" xfId="44" applyFont="1" applyFill="1" applyBorder="1" applyAlignment="1" applyProtection="1">
      <alignment horizontal="center"/>
      <protection/>
    </xf>
    <xf numFmtId="167" fontId="4" fillId="33" borderId="28" xfId="38" applyNumberFormat="1" applyFont="1" applyFill="1" applyBorder="1" applyAlignment="1" applyProtection="1">
      <alignment/>
      <protection/>
    </xf>
    <xf numFmtId="167" fontId="4" fillId="33" borderId="39" xfId="38" applyNumberFormat="1" applyFont="1" applyFill="1" applyBorder="1" applyAlignment="1" applyProtection="1">
      <alignment/>
      <protection/>
    </xf>
  </cellXfs>
  <cellStyles count="68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Finanční0 2" xfId="39"/>
    <cellStyle name="Hyperlink" xfId="40"/>
    <cellStyle name="Chybně" xfId="41"/>
    <cellStyle name="Kontrolní buňka" xfId="42"/>
    <cellStyle name="M·na" xfId="43"/>
    <cellStyle name="Currency" xfId="44"/>
    <cellStyle name="Měna0" xfId="45"/>
    <cellStyle name="Měna0 2" xfId="46"/>
    <cellStyle name="měny 2" xfId="47"/>
    <cellStyle name="Currency [0]" xfId="48"/>
    <cellStyle name="Nadpis 1" xfId="49"/>
    <cellStyle name="Nadpis 2" xfId="50"/>
    <cellStyle name="Nadpis 3" xfId="51"/>
    <cellStyle name="Nadpis 4" xfId="52"/>
    <cellStyle name="Nadpis1" xfId="53"/>
    <cellStyle name="Nadpis2" xfId="54"/>
    <cellStyle name="Název" xfId="55"/>
    <cellStyle name="Neutrální" xfId="56"/>
    <cellStyle name="normální 2" xfId="57"/>
    <cellStyle name="normální 3" xfId="58"/>
    <cellStyle name="normální 4" xfId="59"/>
    <cellStyle name="Pevní" xfId="60"/>
    <cellStyle name="Pevný" xfId="61"/>
    <cellStyle name="Pevný 2" xfId="62"/>
    <cellStyle name="Pevný0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2"/>
  <sheetViews>
    <sheetView tabSelected="1" zoomScaleSheetLayoutView="130" zoomScalePageLayoutView="0" workbookViewId="0" topLeftCell="A1">
      <selection activeCell="G34" sqref="G34"/>
    </sheetView>
  </sheetViews>
  <sheetFormatPr defaultColWidth="10.25390625" defaultRowHeight="12.75"/>
  <cols>
    <col min="1" max="2" width="4.75390625" style="0" customWidth="1"/>
    <col min="3" max="3" width="23.75390625" style="0" customWidth="1"/>
    <col min="4" max="4" width="7.75390625" style="0" customWidth="1"/>
    <col min="5" max="5" width="17.75390625" style="0" customWidth="1"/>
    <col min="6" max="9" width="17.75390625" style="3" customWidth="1"/>
  </cols>
  <sheetData>
    <row r="1" spans="6:9" ht="16.5" customHeight="1">
      <c r="F1"/>
      <c r="G1"/>
      <c r="H1"/>
      <c r="I1"/>
    </row>
    <row r="2" spans="3:4" ht="21" customHeight="1">
      <c r="C2" s="134"/>
      <c r="D2" s="3"/>
    </row>
    <row r="3" spans="3:9" ht="18">
      <c r="C3" s="135"/>
      <c r="D3" s="3"/>
      <c r="E3" s="136" t="s">
        <v>105</v>
      </c>
      <c r="F3" s="136"/>
      <c r="G3" s="136"/>
      <c r="H3" s="136"/>
      <c r="I3" s="137"/>
    </row>
    <row r="4" spans="3:9" ht="12.75">
      <c r="C4" s="135"/>
      <c r="D4" s="3"/>
      <c r="E4" s="138" t="s">
        <v>106</v>
      </c>
      <c r="F4" s="138"/>
      <c r="G4" s="138"/>
      <c r="H4" s="138"/>
      <c r="I4" s="138"/>
    </row>
    <row r="5" spans="3:9" ht="15" customHeight="1">
      <c r="C5" s="134"/>
      <c r="D5" s="134"/>
      <c r="E5" s="138" t="s">
        <v>193</v>
      </c>
      <c r="F5" s="138"/>
      <c r="G5" s="138"/>
      <c r="H5" s="138"/>
      <c r="I5" s="138"/>
    </row>
    <row r="6" spans="3:9" ht="9.75" customHeight="1" thickBot="1">
      <c r="C6" s="134"/>
      <c r="D6" s="134"/>
      <c r="E6" s="134"/>
      <c r="F6" s="134"/>
      <c r="G6" s="134"/>
      <c r="H6" s="134"/>
      <c r="I6" s="134"/>
    </row>
    <row r="7" spans="3:9" ht="13.5" customHeight="1">
      <c r="C7" s="169" t="s">
        <v>78</v>
      </c>
      <c r="D7" s="172" t="s">
        <v>79</v>
      </c>
      <c r="E7" s="139"/>
      <c r="F7" s="140"/>
      <c r="G7" s="140"/>
      <c r="H7" s="141"/>
      <c r="I7" s="166" t="s">
        <v>107</v>
      </c>
    </row>
    <row r="8" spans="3:9" ht="13.5" customHeight="1">
      <c r="C8" s="170"/>
      <c r="D8" s="173"/>
      <c r="E8" s="142" t="s">
        <v>2</v>
      </c>
      <c r="F8" s="143" t="s">
        <v>2</v>
      </c>
      <c r="G8" s="143" t="s">
        <v>2</v>
      </c>
      <c r="H8" s="144" t="s">
        <v>2</v>
      </c>
      <c r="I8" s="167"/>
    </row>
    <row r="9" spans="3:9" ht="12.75">
      <c r="C9" s="170"/>
      <c r="D9" s="173"/>
      <c r="E9" s="142" t="s">
        <v>3</v>
      </c>
      <c r="F9" s="143" t="s">
        <v>3</v>
      </c>
      <c r="G9" s="143" t="s">
        <v>3</v>
      </c>
      <c r="H9" s="144" t="s">
        <v>3</v>
      </c>
      <c r="I9" s="167"/>
    </row>
    <row r="10" spans="3:9" ht="12.75">
      <c r="C10" s="170"/>
      <c r="D10" s="173"/>
      <c r="E10" s="142" t="s">
        <v>112</v>
      </c>
      <c r="F10" s="143" t="s">
        <v>113</v>
      </c>
      <c r="G10" s="143" t="s">
        <v>114</v>
      </c>
      <c r="H10" s="144" t="s">
        <v>115</v>
      </c>
      <c r="I10" s="167"/>
    </row>
    <row r="11" spans="3:9" ht="12.75">
      <c r="C11" s="170"/>
      <c r="D11" s="173"/>
      <c r="E11" s="142" t="s">
        <v>1</v>
      </c>
      <c r="F11" s="143" t="s">
        <v>1</v>
      </c>
      <c r="G11" s="143" t="s">
        <v>1</v>
      </c>
      <c r="H11" s="144" t="s">
        <v>1</v>
      </c>
      <c r="I11" s="167"/>
    </row>
    <row r="12" spans="3:9" ht="13.5" thickBot="1">
      <c r="C12" s="171"/>
      <c r="D12" s="174"/>
      <c r="E12" s="145"/>
      <c r="F12" s="146"/>
      <c r="G12" s="146"/>
      <c r="H12" s="147"/>
      <c r="I12" s="168"/>
    </row>
    <row r="13" spans="3:9" ht="12.75">
      <c r="C13" s="19" t="s">
        <v>4</v>
      </c>
      <c r="D13" s="93" t="s">
        <v>5</v>
      </c>
      <c r="E13" s="96"/>
      <c r="F13" s="97"/>
      <c r="G13" s="97"/>
      <c r="H13" s="98"/>
      <c r="I13" s="182">
        <f>SUM(E13:H13)</f>
        <v>0</v>
      </c>
    </row>
    <row r="14" spans="3:9" ht="12.75">
      <c r="C14" s="19" t="s">
        <v>6</v>
      </c>
      <c r="D14" s="93" t="s">
        <v>5</v>
      </c>
      <c r="E14" s="96"/>
      <c r="F14" s="97"/>
      <c r="G14" s="97"/>
      <c r="H14" s="98"/>
      <c r="I14" s="182">
        <f aca="true" t="shared" si="0" ref="I14:I26">SUM(E14:H14)</f>
        <v>0</v>
      </c>
    </row>
    <row r="15" spans="3:9" ht="12.75">
      <c r="C15" s="19" t="s">
        <v>7</v>
      </c>
      <c r="D15" s="93" t="s">
        <v>5</v>
      </c>
      <c r="E15" s="97"/>
      <c r="F15" s="97"/>
      <c r="G15" s="97"/>
      <c r="H15" s="98"/>
      <c r="I15" s="182">
        <f t="shared" si="0"/>
        <v>0</v>
      </c>
    </row>
    <row r="16" spans="3:9" ht="12.75">
      <c r="C16" s="19" t="s">
        <v>8</v>
      </c>
      <c r="D16" s="93" t="s">
        <v>5</v>
      </c>
      <c r="E16" s="96"/>
      <c r="F16" s="97"/>
      <c r="G16" s="97"/>
      <c r="H16" s="98"/>
      <c r="I16" s="182">
        <f t="shared" si="0"/>
        <v>0</v>
      </c>
    </row>
    <row r="17" spans="3:9" ht="12.75">
      <c r="C17" s="19" t="s">
        <v>9</v>
      </c>
      <c r="D17" s="93" t="s">
        <v>5</v>
      </c>
      <c r="E17" s="96"/>
      <c r="F17" s="97"/>
      <c r="G17" s="97"/>
      <c r="H17" s="98"/>
      <c r="I17" s="182">
        <f t="shared" si="0"/>
        <v>0</v>
      </c>
    </row>
    <row r="18" spans="3:9" ht="12.75">
      <c r="C18" s="19" t="s">
        <v>10</v>
      </c>
      <c r="D18" s="93" t="s">
        <v>5</v>
      </c>
      <c r="E18" s="96"/>
      <c r="F18" s="97"/>
      <c r="G18" s="97"/>
      <c r="H18" s="98"/>
      <c r="I18" s="182">
        <f t="shared" si="0"/>
        <v>0</v>
      </c>
    </row>
    <row r="19" spans="3:9" ht="12.75">
      <c r="C19" s="19" t="s">
        <v>11</v>
      </c>
      <c r="D19" s="93" t="s">
        <v>5</v>
      </c>
      <c r="E19" s="96"/>
      <c r="F19" s="97"/>
      <c r="G19" s="97"/>
      <c r="H19" s="98"/>
      <c r="I19" s="182">
        <f t="shared" si="0"/>
        <v>0</v>
      </c>
    </row>
    <row r="20" spans="3:9" ht="12.75">
      <c r="C20" s="19" t="s">
        <v>12</v>
      </c>
      <c r="D20" s="93" t="s">
        <v>5</v>
      </c>
      <c r="E20" s="100"/>
      <c r="F20" s="100"/>
      <c r="G20" s="100"/>
      <c r="H20" s="101"/>
      <c r="I20" s="182">
        <f t="shared" si="0"/>
        <v>0</v>
      </c>
    </row>
    <row r="21" spans="3:9" ht="12.75">
      <c r="C21" s="19" t="s">
        <v>84</v>
      </c>
      <c r="D21" s="93" t="s">
        <v>5</v>
      </c>
      <c r="E21" s="99"/>
      <c r="F21" s="100"/>
      <c r="G21" s="100"/>
      <c r="H21" s="102"/>
      <c r="I21" s="182">
        <f t="shared" si="0"/>
        <v>0</v>
      </c>
    </row>
    <row r="22" spans="3:9" ht="12.75">
      <c r="C22" s="19" t="s">
        <v>86</v>
      </c>
      <c r="D22" s="93" t="s">
        <v>5</v>
      </c>
      <c r="E22" s="99"/>
      <c r="F22" s="100"/>
      <c r="G22" s="100"/>
      <c r="H22" s="102"/>
      <c r="I22" s="182">
        <f t="shared" si="0"/>
        <v>0</v>
      </c>
    </row>
    <row r="23" spans="3:9" ht="12.75">
      <c r="C23" s="19" t="s">
        <v>85</v>
      </c>
      <c r="D23" s="93" t="s">
        <v>5</v>
      </c>
      <c r="E23" s="99"/>
      <c r="F23" s="100"/>
      <c r="G23" s="100"/>
      <c r="H23" s="102"/>
      <c r="I23" s="182">
        <f t="shared" si="0"/>
        <v>0</v>
      </c>
    </row>
    <row r="24" spans="3:9" ht="12.75">
      <c r="C24" s="19" t="s">
        <v>13</v>
      </c>
      <c r="D24" s="93" t="s">
        <v>5</v>
      </c>
      <c r="E24" s="96"/>
      <c r="F24" s="97"/>
      <c r="G24" s="97"/>
      <c r="H24" s="98"/>
      <c r="I24" s="182">
        <f t="shared" si="0"/>
        <v>0</v>
      </c>
    </row>
    <row r="25" spans="3:9" ht="12.75">
      <c r="C25" s="19" t="s">
        <v>14</v>
      </c>
      <c r="D25" s="93" t="s">
        <v>5</v>
      </c>
      <c r="E25" s="96"/>
      <c r="F25" s="97"/>
      <c r="G25" s="97"/>
      <c r="H25" s="98"/>
      <c r="I25" s="182">
        <f t="shared" si="0"/>
        <v>0</v>
      </c>
    </row>
    <row r="26" spans="3:9" ht="13.5" thickBot="1">
      <c r="C26" s="30" t="s">
        <v>15</v>
      </c>
      <c r="D26" s="94" t="s">
        <v>5</v>
      </c>
      <c r="E26" s="103"/>
      <c r="F26" s="104"/>
      <c r="G26" s="104"/>
      <c r="H26" s="105"/>
      <c r="I26" s="183">
        <f t="shared" si="0"/>
        <v>0</v>
      </c>
    </row>
    <row r="27" spans="3:9" ht="18" customHeight="1" thickBot="1">
      <c r="C27" s="28" t="s">
        <v>18</v>
      </c>
      <c r="D27" s="29"/>
      <c r="E27" s="175">
        <f>SUM(E13:E26)</f>
        <v>0</v>
      </c>
      <c r="F27" s="176">
        <f>SUM(F13:F26)</f>
        <v>0</v>
      </c>
      <c r="G27" s="177">
        <f>SUM(G13:G26)</f>
        <v>0</v>
      </c>
      <c r="H27" s="178">
        <f>SUM(H13:H26)</f>
        <v>0</v>
      </c>
      <c r="I27" s="7"/>
    </row>
    <row r="28" spans="5:9" ht="18.75" thickBot="1">
      <c r="E28" s="179">
        <f>SUM(E27:H27)</f>
        <v>0</v>
      </c>
      <c r="F28" s="180"/>
      <c r="G28" s="180"/>
      <c r="H28" s="181"/>
      <c r="I28" s="7"/>
    </row>
    <row r="29" spans="5:9" ht="15.75" customHeight="1">
      <c r="E29" s="10"/>
      <c r="F29" s="13"/>
      <c r="G29" s="8"/>
      <c r="H29" s="1"/>
      <c r="I29" s="11"/>
    </row>
    <row r="30" spans="5:9" ht="12.75" customHeight="1">
      <c r="E30" s="10"/>
      <c r="F30" s="14"/>
      <c r="G30" s="10"/>
      <c r="H30" s="1"/>
      <c r="I30" s="11"/>
    </row>
    <row r="31" spans="5:9" ht="12.75" customHeight="1">
      <c r="E31" s="16"/>
      <c r="F31" s="17"/>
      <c r="H31" s="9"/>
      <c r="I31" s="11"/>
    </row>
    <row r="32" spans="5:9" ht="12.75">
      <c r="E32" s="16"/>
      <c r="F32" s="17"/>
      <c r="H32" s="9"/>
      <c r="I32" s="11"/>
    </row>
  </sheetData>
  <sheetProtection password="CF28" sheet="1"/>
  <mergeCells count="4">
    <mergeCell ref="I7:I12"/>
    <mergeCell ref="E28:H28"/>
    <mergeCell ref="C7:C12"/>
    <mergeCell ref="D7:D12"/>
  </mergeCells>
  <printOptions/>
  <pageMargins left="0.59" right="0" top="0.22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81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91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2.75">
      <c r="A10" s="60"/>
      <c r="B10" s="50" t="s">
        <v>33</v>
      </c>
      <c r="C10" s="108">
        <v>0</v>
      </c>
      <c r="D10" s="108">
        <v>0</v>
      </c>
      <c r="E10" s="108">
        <v>0</v>
      </c>
      <c r="F10" s="108">
        <v>0</v>
      </c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68"/>
      <c r="C14" s="122"/>
      <c r="D14" s="122"/>
      <c r="E14" s="122"/>
      <c r="F14" s="123"/>
      <c r="G14" s="155"/>
      <c r="H14" s="24"/>
    </row>
    <row r="15" spans="1:8" ht="12.75">
      <c r="A15" s="106" t="s">
        <v>101</v>
      </c>
      <c r="B15" s="68" t="s">
        <v>33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60" t="s">
        <v>99</v>
      </c>
      <c r="B16" s="68" t="s">
        <v>59</v>
      </c>
      <c r="C16" s="108">
        <v>0</v>
      </c>
      <c r="D16" s="108">
        <v>0</v>
      </c>
      <c r="E16" s="108">
        <v>0</v>
      </c>
      <c r="F16" s="108">
        <v>0</v>
      </c>
      <c r="G16" s="155"/>
      <c r="H16" s="24"/>
    </row>
    <row r="17" spans="1:8" ht="12.75">
      <c r="A17" s="38" t="s">
        <v>100</v>
      </c>
      <c r="B17" s="69" t="s">
        <v>59</v>
      </c>
      <c r="C17" s="129">
        <v>0</v>
      </c>
      <c r="D17" s="129">
        <v>0</v>
      </c>
      <c r="E17" s="129">
        <v>0</v>
      </c>
      <c r="F17" s="129">
        <v>0</v>
      </c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65"/>
      <c r="C19" s="89"/>
      <c r="D19" s="89"/>
      <c r="E19" s="89"/>
      <c r="F19" s="121"/>
      <c r="G19" s="155"/>
      <c r="H19" s="24"/>
    </row>
    <row r="20" spans="1:8" ht="12.75">
      <c r="A20" s="60" t="s">
        <v>191</v>
      </c>
      <c r="B20" s="148" t="s">
        <v>44</v>
      </c>
      <c r="C20" s="108">
        <v>0</v>
      </c>
      <c r="D20" s="122"/>
      <c r="E20" s="108">
        <v>0</v>
      </c>
      <c r="F20" s="123"/>
      <c r="G20" s="155"/>
      <c r="H20" s="24"/>
    </row>
    <row r="21" spans="1:8" ht="12.75">
      <c r="A21" s="60" t="s">
        <v>192</v>
      </c>
      <c r="B21" s="148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97</v>
      </c>
      <c r="B22" s="148" t="s">
        <v>48</v>
      </c>
      <c r="C22" s="42"/>
      <c r="D22" s="122"/>
      <c r="E22" s="108">
        <v>0</v>
      </c>
      <c r="F22" s="39"/>
      <c r="G22" s="155"/>
      <c r="H22" s="24"/>
    </row>
    <row r="23" spans="1:8" ht="12.75">
      <c r="A23" s="60" t="s">
        <v>190</v>
      </c>
      <c r="B23" s="148"/>
      <c r="C23" s="42"/>
      <c r="D23" s="42"/>
      <c r="E23" s="42"/>
      <c r="F23" s="39"/>
      <c r="G23" s="155"/>
      <c r="H23" s="24"/>
    </row>
    <row r="24" spans="1:8" ht="12.75">
      <c r="A24" s="67"/>
      <c r="B24" s="65"/>
      <c r="C24" s="89"/>
      <c r="D24" s="89"/>
      <c r="E24" s="89"/>
      <c r="F24" s="121"/>
      <c r="G24" s="155"/>
      <c r="H24" s="24"/>
    </row>
    <row r="25" spans="1:8" ht="12.75">
      <c r="A25" s="66"/>
      <c r="B25" s="127"/>
      <c r="C25" s="90"/>
      <c r="D25" s="90"/>
      <c r="E25" s="90"/>
      <c r="F25" s="124"/>
      <c r="G25" s="155"/>
      <c r="H25" s="24"/>
    </row>
    <row r="26" spans="1:7" ht="12.75">
      <c r="A26" s="44" t="s">
        <v>34</v>
      </c>
      <c r="B26" s="65"/>
      <c r="C26" s="89"/>
      <c r="D26" s="89"/>
      <c r="E26" s="89"/>
      <c r="F26" s="121"/>
      <c r="G26" s="156"/>
    </row>
    <row r="27" spans="1:8" ht="12.75">
      <c r="A27" s="88" t="s">
        <v>182</v>
      </c>
      <c r="B27" s="50" t="s">
        <v>33</v>
      </c>
      <c r="C27" s="163">
        <v>0</v>
      </c>
      <c r="D27" s="163">
        <v>0</v>
      </c>
      <c r="E27" s="163">
        <v>0</v>
      </c>
      <c r="F27" s="163">
        <v>0</v>
      </c>
      <c r="G27" s="155"/>
      <c r="H27"/>
    </row>
    <row r="28" spans="1:8" ht="12.75" hidden="1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68"/>
      <c r="C29" s="42"/>
      <c r="D29" s="42"/>
      <c r="E29" s="42"/>
      <c r="F29" s="39"/>
      <c r="G29" s="155"/>
      <c r="H29" s="24"/>
    </row>
    <row r="30" spans="1:8" ht="12.75">
      <c r="A30" s="63"/>
      <c r="B30" s="69"/>
      <c r="C30" s="55"/>
      <c r="D30" s="55"/>
      <c r="E30" s="55"/>
      <c r="F30" s="54"/>
      <c r="G30" s="155"/>
      <c r="H30" s="24"/>
    </row>
    <row r="31" spans="1:8" ht="12.75">
      <c r="A31" s="48"/>
      <c r="B31" s="127"/>
      <c r="C31" s="90"/>
      <c r="D31" s="90"/>
      <c r="E31" s="90"/>
      <c r="F31" s="124"/>
      <c r="G31" s="155"/>
      <c r="H31" s="24"/>
    </row>
    <row r="32" spans="1:8" ht="12.75">
      <c r="A32" s="44" t="s">
        <v>32</v>
      </c>
      <c r="B32" s="128"/>
      <c r="C32" s="42"/>
      <c r="D32" s="42"/>
      <c r="E32" s="42"/>
      <c r="F32" s="39"/>
      <c r="G32" s="155"/>
      <c r="H32" s="24"/>
    </row>
    <row r="33" spans="1:7" ht="12.75">
      <c r="A33" s="60" t="s">
        <v>118</v>
      </c>
      <c r="B33" s="62" t="s">
        <v>44</v>
      </c>
      <c r="C33" s="108">
        <v>0</v>
      </c>
      <c r="D33" s="122"/>
      <c r="E33" s="108">
        <v>0</v>
      </c>
      <c r="F33" s="123"/>
      <c r="G33" s="156"/>
    </row>
    <row r="34" spans="1:7" ht="12.75">
      <c r="A34" s="60" t="s">
        <v>119</v>
      </c>
      <c r="B34" s="62" t="s">
        <v>48</v>
      </c>
      <c r="C34" s="42"/>
      <c r="D34" s="122"/>
      <c r="E34" s="108">
        <v>0</v>
      </c>
      <c r="F34" s="121"/>
      <c r="G34" s="156"/>
    </row>
    <row r="35" spans="1:7" ht="12.75">
      <c r="A35" s="60" t="s">
        <v>120</v>
      </c>
      <c r="B35" s="62" t="s">
        <v>95</v>
      </c>
      <c r="C35" s="122"/>
      <c r="D35" s="89"/>
      <c r="E35" s="108">
        <v>0</v>
      </c>
      <c r="F35" s="121"/>
      <c r="G35" s="156"/>
    </row>
    <row r="36" spans="1:7" ht="12.75">
      <c r="A36" s="161" t="s">
        <v>173</v>
      </c>
      <c r="B36" s="56"/>
      <c r="C36" s="153">
        <v>0</v>
      </c>
      <c r="D36" s="36"/>
      <c r="E36" s="36"/>
      <c r="F36" s="35"/>
      <c r="G36" s="156"/>
    </row>
    <row r="37" spans="1:8" ht="12.75">
      <c r="A37" s="48"/>
      <c r="B37" s="62" t="s">
        <v>44</v>
      </c>
      <c r="C37" s="108">
        <v>0</v>
      </c>
      <c r="D37" s="52"/>
      <c r="E37" s="108">
        <v>0</v>
      </c>
      <c r="F37" s="51"/>
      <c r="G37" s="155"/>
      <c r="H37" s="24"/>
    </row>
    <row r="38" spans="1:8" ht="12.75">
      <c r="A38" s="44" t="s">
        <v>80</v>
      </c>
      <c r="B38" s="62" t="s">
        <v>48</v>
      </c>
      <c r="C38" s="42"/>
      <c r="D38" s="122"/>
      <c r="E38" s="108">
        <v>0</v>
      </c>
      <c r="F38" s="123"/>
      <c r="G38" s="155"/>
      <c r="H38" s="24"/>
    </row>
    <row r="39" spans="1:8" ht="14.25">
      <c r="A39" s="57"/>
      <c r="B39" s="62" t="s">
        <v>95</v>
      </c>
      <c r="C39" s="55"/>
      <c r="D39" s="55"/>
      <c r="E39" s="108">
        <v>0</v>
      </c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108">
        <v>0</v>
      </c>
      <c r="D44" s="42"/>
      <c r="E44" s="42"/>
      <c r="F44" s="39"/>
      <c r="G44" s="155"/>
      <c r="H44" s="24"/>
    </row>
    <row r="45" spans="1:8" ht="13.5" thickBot="1">
      <c r="A45" s="160" t="s">
        <v>141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L45" sqref="L4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82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2.75">
      <c r="A10" s="60"/>
      <c r="B10" s="68" t="s">
        <v>59</v>
      </c>
      <c r="C10" s="108">
        <v>0</v>
      </c>
      <c r="D10" s="108">
        <v>0</v>
      </c>
      <c r="E10" s="108">
        <v>0</v>
      </c>
      <c r="F10" s="108">
        <v>0</v>
      </c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69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/>
      <c r="C14" s="42"/>
      <c r="D14" s="42"/>
      <c r="E14" s="42"/>
      <c r="F14" s="39"/>
      <c r="G14" s="155"/>
      <c r="H14" s="24"/>
    </row>
    <row r="15" spans="1:8" ht="12.75">
      <c r="A15" s="106" t="s">
        <v>104</v>
      </c>
      <c r="B15" s="68" t="s">
        <v>59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60" t="s">
        <v>102</v>
      </c>
      <c r="B16" s="50" t="s">
        <v>33</v>
      </c>
      <c r="C16" s="108">
        <v>0</v>
      </c>
      <c r="D16" s="108">
        <v>0</v>
      </c>
      <c r="E16" s="108">
        <v>0</v>
      </c>
      <c r="F16" s="108">
        <v>0</v>
      </c>
      <c r="G16" s="155"/>
      <c r="H16" s="24"/>
    </row>
    <row r="17" spans="1:8" ht="12.75">
      <c r="A17" s="38" t="s">
        <v>103</v>
      </c>
      <c r="B17" s="69" t="s">
        <v>59</v>
      </c>
      <c r="C17" s="129">
        <v>0</v>
      </c>
      <c r="D17" s="129">
        <v>0</v>
      </c>
      <c r="E17" s="129">
        <v>0</v>
      </c>
      <c r="F17" s="129">
        <v>0</v>
      </c>
      <c r="G17" s="155"/>
      <c r="H17" s="24"/>
    </row>
    <row r="18" spans="2:8" ht="12.75">
      <c r="B18" s="68"/>
      <c r="C18" s="42"/>
      <c r="D18" s="42"/>
      <c r="E18" s="42"/>
      <c r="F18" s="39"/>
      <c r="G18" s="155"/>
      <c r="H18" s="24"/>
    </row>
    <row r="19" spans="1:8" ht="12.75">
      <c r="A19" s="126" t="s">
        <v>35</v>
      </c>
      <c r="B19" s="43"/>
      <c r="C19" s="89"/>
      <c r="D19" s="89"/>
      <c r="E19" s="89"/>
      <c r="F19" s="121"/>
      <c r="G19" s="155"/>
      <c r="H19" s="24"/>
    </row>
    <row r="20" spans="1:8" ht="12.75">
      <c r="A20" s="60" t="s">
        <v>188</v>
      </c>
      <c r="B20" s="148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189</v>
      </c>
      <c r="B21" s="148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96</v>
      </c>
      <c r="B22" s="148" t="s">
        <v>44</v>
      </c>
      <c r="C22" s="42"/>
      <c r="D22" s="108">
        <v>0</v>
      </c>
      <c r="E22" s="42"/>
      <c r="F22" s="109">
        <v>0</v>
      </c>
      <c r="G22" s="155"/>
      <c r="H22" s="24"/>
    </row>
    <row r="23" spans="1:8" ht="12.75">
      <c r="A23" s="60" t="s">
        <v>187</v>
      </c>
      <c r="B23" s="62" t="s">
        <v>95</v>
      </c>
      <c r="C23" s="42"/>
      <c r="D23" s="42"/>
      <c r="E23" s="42"/>
      <c r="F23" s="39"/>
      <c r="G23" s="155"/>
      <c r="H23" s="24"/>
    </row>
    <row r="24" spans="1:8" ht="12.75">
      <c r="A24" s="60" t="s">
        <v>98</v>
      </c>
      <c r="B24" s="43"/>
      <c r="C24" s="89"/>
      <c r="D24" s="89"/>
      <c r="E24" s="89"/>
      <c r="F24" s="121"/>
      <c r="G24" s="155"/>
      <c r="H24" s="24"/>
    </row>
    <row r="25" spans="1:8" ht="12.75">
      <c r="A25" s="66"/>
      <c r="B25" s="47"/>
      <c r="C25" s="90"/>
      <c r="D25" s="90"/>
      <c r="E25" s="90"/>
      <c r="F25" s="124"/>
      <c r="G25" s="155"/>
      <c r="H25" s="24"/>
    </row>
    <row r="26" spans="1:7" ht="12.75">
      <c r="A26" s="44" t="s">
        <v>34</v>
      </c>
      <c r="B26" s="65"/>
      <c r="C26" s="89"/>
      <c r="D26" s="89"/>
      <c r="E26" s="89"/>
      <c r="F26" s="121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90"/>
      <c r="D31" s="90"/>
      <c r="E31" s="90"/>
      <c r="F31" s="124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123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121</v>
      </c>
      <c r="B34" s="62" t="s">
        <v>48</v>
      </c>
      <c r="C34" s="122"/>
      <c r="D34" s="108">
        <v>0</v>
      </c>
      <c r="E34" s="42"/>
      <c r="F34" s="121"/>
      <c r="G34" s="156"/>
    </row>
    <row r="35" spans="1:7" ht="12.75">
      <c r="A35" s="149" t="s">
        <v>122</v>
      </c>
      <c r="B35" s="62" t="s">
        <v>95</v>
      </c>
      <c r="C35" s="122"/>
      <c r="D35" s="89"/>
      <c r="E35" s="89"/>
      <c r="F35" s="121"/>
      <c r="G35" s="156"/>
    </row>
    <row r="36" spans="1:7" ht="12.75">
      <c r="A36" s="107"/>
      <c r="B36" s="37"/>
      <c r="C36" s="91"/>
      <c r="D36" s="91"/>
      <c r="E36" s="91"/>
      <c r="F36" s="125"/>
      <c r="G36" s="156"/>
    </row>
    <row r="37" spans="1:8" ht="12.75">
      <c r="A37" s="48"/>
      <c r="B37" s="62" t="s">
        <v>44</v>
      </c>
      <c r="C37" s="52"/>
      <c r="D37" s="108">
        <v>0</v>
      </c>
      <c r="E37" s="52"/>
      <c r="F37" s="109">
        <v>0</v>
      </c>
      <c r="G37" s="155"/>
      <c r="H37" s="24"/>
    </row>
    <row r="38" spans="1:8" ht="12.75">
      <c r="A38" s="44" t="s">
        <v>80</v>
      </c>
      <c r="B38" s="62" t="s">
        <v>48</v>
      </c>
      <c r="C38" s="42"/>
      <c r="D38" s="108">
        <v>0</v>
      </c>
      <c r="E38" s="42"/>
      <c r="F38" s="123"/>
      <c r="G38" s="155"/>
      <c r="H38" s="24"/>
    </row>
    <row r="39" spans="1:8" ht="14.25">
      <c r="A39" s="57"/>
      <c r="B39" s="62" t="s">
        <v>95</v>
      </c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38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L45" sqref="L4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83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93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112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106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0" t="s">
        <v>59</v>
      </c>
      <c r="C12" s="108">
        <v>0</v>
      </c>
      <c r="D12" s="108">
        <v>0</v>
      </c>
      <c r="E12" s="108">
        <v>0</v>
      </c>
      <c r="F12" s="108">
        <v>0</v>
      </c>
      <c r="G12" s="155"/>
      <c r="H12" s="24"/>
    </row>
    <row r="13" spans="1:8" ht="12.75">
      <c r="A13" s="113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68"/>
      <c r="C14" s="42"/>
      <c r="D14" s="42"/>
      <c r="E14" s="42"/>
      <c r="F14" s="39"/>
      <c r="G14" s="155"/>
      <c r="H14" s="24"/>
    </row>
    <row r="15" spans="1:8" ht="12.75">
      <c r="A15" s="114" t="s">
        <v>94</v>
      </c>
      <c r="B15" s="50" t="s">
        <v>59</v>
      </c>
      <c r="C15" s="108">
        <v>0</v>
      </c>
      <c r="D15" s="108">
        <v>0</v>
      </c>
      <c r="E15" s="108">
        <v>0</v>
      </c>
      <c r="F15" s="108">
        <v>0</v>
      </c>
      <c r="G15" s="155"/>
      <c r="H15" s="24"/>
    </row>
    <row r="16" spans="1:8" ht="12.75">
      <c r="A16" s="162" t="s">
        <v>183</v>
      </c>
      <c r="B16" s="50" t="s">
        <v>59</v>
      </c>
      <c r="C16" s="129">
        <v>0</v>
      </c>
      <c r="D16" s="129">
        <v>0</v>
      </c>
      <c r="E16" s="129">
        <v>0</v>
      </c>
      <c r="F16" s="129">
        <v>0</v>
      </c>
      <c r="G16" s="155"/>
      <c r="H16" s="24"/>
    </row>
    <row r="17" spans="1:8" ht="12.75">
      <c r="A17" s="115"/>
      <c r="B17" s="69"/>
      <c r="C17" s="55"/>
      <c r="D17" s="55"/>
      <c r="E17" s="55"/>
      <c r="F17" s="54"/>
      <c r="G17" s="155"/>
      <c r="H17" s="24"/>
    </row>
    <row r="18" spans="1:8" ht="12.75">
      <c r="A18" s="114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184</v>
      </c>
      <c r="B20" s="148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185</v>
      </c>
      <c r="B21" s="148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186</v>
      </c>
      <c r="B22" s="43" t="s">
        <v>95</v>
      </c>
      <c r="C22" s="42"/>
      <c r="D22" s="41"/>
      <c r="E22" s="42"/>
      <c r="F22" s="109">
        <v>0</v>
      </c>
      <c r="G22" s="155"/>
      <c r="H22" s="24"/>
    </row>
    <row r="23" spans="1:8" ht="12.75">
      <c r="A23" s="106"/>
      <c r="B23" s="43"/>
      <c r="C23" s="42"/>
      <c r="D23" s="42"/>
      <c r="E23" s="42"/>
      <c r="F23" s="39"/>
      <c r="G23" s="155"/>
      <c r="H23" s="24"/>
    </row>
    <row r="24" spans="1:8" ht="12.75">
      <c r="A24" s="114"/>
      <c r="B24" s="43"/>
      <c r="C24" s="41"/>
      <c r="D24" s="41"/>
      <c r="E24" s="41"/>
      <c r="F24" s="59"/>
      <c r="G24" s="155"/>
      <c r="H24" s="24"/>
    </row>
    <row r="25" spans="1:8" ht="12.75">
      <c r="A25" s="116"/>
      <c r="B25" s="47"/>
      <c r="C25" s="46"/>
      <c r="D25" s="46"/>
      <c r="E25" s="46"/>
      <c r="F25" s="45"/>
      <c r="G25" s="155"/>
      <c r="H25" s="24"/>
    </row>
    <row r="26" spans="1:8" ht="12.75">
      <c r="A26" s="44" t="s">
        <v>34</v>
      </c>
      <c r="B26" s="65"/>
      <c r="C26" s="41"/>
      <c r="D26" s="41"/>
      <c r="E26" s="41"/>
      <c r="F26" s="59"/>
      <c r="G26" s="157"/>
      <c r="H26"/>
    </row>
    <row r="27" spans="1:8" ht="12.75">
      <c r="A27" s="117"/>
      <c r="B27" s="50"/>
      <c r="C27" s="42"/>
      <c r="D27" s="42"/>
      <c r="E27" s="42"/>
      <c r="F27" s="39"/>
      <c r="G27" s="155"/>
      <c r="H27" s="24"/>
    </row>
    <row r="28" spans="1:8" ht="12.75" hidden="1">
      <c r="A28" s="117"/>
      <c r="B28" s="50"/>
      <c r="C28" s="42"/>
      <c r="D28" s="42"/>
      <c r="E28" s="42"/>
      <c r="F28" s="39"/>
      <c r="G28" s="155"/>
      <c r="H28" s="24"/>
    </row>
    <row r="29" spans="1:8" ht="12.75" hidden="1">
      <c r="A29" s="118"/>
      <c r="B29" s="50"/>
      <c r="C29" s="42"/>
      <c r="D29" s="42"/>
      <c r="E29" s="42"/>
      <c r="F29" s="39"/>
      <c r="G29" s="155"/>
      <c r="H29" s="24"/>
    </row>
    <row r="30" spans="1:8" ht="12.75">
      <c r="A30" s="107"/>
      <c r="B30" s="56"/>
      <c r="C30" s="55"/>
      <c r="D30" s="55"/>
      <c r="E30" s="55"/>
      <c r="F30" s="54"/>
      <c r="G30" s="155"/>
      <c r="H30" s="24"/>
    </row>
    <row r="31" spans="1:8" ht="12.75">
      <c r="A31" s="119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124</v>
      </c>
      <c r="B33" s="62" t="s">
        <v>48</v>
      </c>
      <c r="C33" s="42"/>
      <c r="D33" s="108">
        <v>0</v>
      </c>
      <c r="E33" s="42"/>
      <c r="F33" s="39"/>
      <c r="G33" s="156"/>
    </row>
    <row r="34" spans="1:7" ht="12.75">
      <c r="A34" s="60" t="s">
        <v>125</v>
      </c>
      <c r="B34" s="62" t="s">
        <v>95</v>
      </c>
      <c r="C34" s="41"/>
      <c r="D34" s="41"/>
      <c r="E34" s="42"/>
      <c r="F34" s="109">
        <v>0</v>
      </c>
      <c r="G34" s="156"/>
    </row>
    <row r="35" spans="1:7" ht="12.75">
      <c r="A35" s="106"/>
      <c r="B35" s="43"/>
      <c r="C35" s="43"/>
      <c r="D35" s="41"/>
      <c r="E35" s="41"/>
      <c r="F35" s="59"/>
      <c r="G35" s="156"/>
    </row>
    <row r="36" spans="1:7" ht="12.75">
      <c r="A36" s="107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62" t="s">
        <v>48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62" t="s">
        <v>95</v>
      </c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160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26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56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36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57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156</v>
      </c>
      <c r="B21" s="43"/>
      <c r="D21" s="42"/>
      <c r="F21" s="39"/>
      <c r="G21" s="155"/>
      <c r="H21" s="24"/>
    </row>
    <row r="22" spans="1:8" ht="12.75">
      <c r="A22" s="60" t="s">
        <v>157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92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55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168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129</v>
      </c>
      <c r="B34" s="43"/>
      <c r="C34" s="41"/>
      <c r="D34" s="41"/>
      <c r="E34" s="41"/>
      <c r="F34" s="109">
        <v>0</v>
      </c>
      <c r="G34" s="156"/>
    </row>
    <row r="35" spans="1:7" ht="12.75">
      <c r="A35" s="60" t="s">
        <v>162</v>
      </c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131"/>
      <c r="D44" s="41"/>
      <c r="E44" s="42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L42" sqref="L42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27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61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60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62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159</v>
      </c>
      <c r="B21" s="43"/>
      <c r="D21" s="42"/>
      <c r="F21" s="39"/>
      <c r="G21" s="155"/>
      <c r="H21" s="24"/>
    </row>
    <row r="22" spans="1:8" ht="12.75">
      <c r="A22" s="60" t="s">
        <v>160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60" t="s">
        <v>161</v>
      </c>
      <c r="B23" s="43" t="s">
        <v>44</v>
      </c>
      <c r="C23" s="108">
        <v>0</v>
      </c>
      <c r="D23" s="42"/>
      <c r="E23" s="108">
        <v>0</v>
      </c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58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128</v>
      </c>
      <c r="B28" s="50" t="s">
        <v>59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165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145</v>
      </c>
      <c r="B34" s="43"/>
      <c r="C34" s="41"/>
      <c r="D34" s="108">
        <v>0</v>
      </c>
      <c r="E34" s="41"/>
      <c r="F34" s="59"/>
      <c r="G34" s="156"/>
    </row>
    <row r="35" spans="1:7" ht="12.75">
      <c r="A35" s="60" t="s">
        <v>129</v>
      </c>
      <c r="B35" s="43"/>
      <c r="C35" s="41"/>
      <c r="D35" s="108">
        <v>0</v>
      </c>
      <c r="E35" s="41"/>
      <c r="F35" s="59"/>
      <c r="G35" s="156"/>
    </row>
    <row r="36" spans="1:7" ht="12.75">
      <c r="A36" s="60" t="s">
        <v>163</v>
      </c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D44" s="42"/>
      <c r="E44" s="131"/>
      <c r="F44" s="39"/>
      <c r="G44" s="155"/>
      <c r="H44" s="24"/>
    </row>
    <row r="45" spans="1:8" ht="13.5" thickBot="1">
      <c r="A45" s="160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28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67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69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68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 customHeight="1">
      <c r="A20" s="67" t="s">
        <v>132</v>
      </c>
      <c r="B20" s="43" t="s">
        <v>30</v>
      </c>
      <c r="C20" s="108">
        <v>0</v>
      </c>
      <c r="D20" s="108">
        <v>0</v>
      </c>
      <c r="E20" s="108">
        <v>0</v>
      </c>
      <c r="F20" s="108">
        <v>0</v>
      </c>
      <c r="G20" s="155"/>
      <c r="H20" s="24"/>
    </row>
    <row r="21" spans="1:8" ht="12.75">
      <c r="A21" t="s">
        <v>158</v>
      </c>
      <c r="B21" s="43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133</v>
      </c>
      <c r="B22" s="43" t="s">
        <v>30</v>
      </c>
      <c r="C22" s="108">
        <v>0</v>
      </c>
      <c r="D22" s="108">
        <v>0</v>
      </c>
      <c r="E22" s="108">
        <v>0</v>
      </c>
      <c r="F22" s="109">
        <v>0</v>
      </c>
      <c r="G22" s="155"/>
      <c r="H22" s="24"/>
    </row>
    <row r="23" spans="1:8" ht="12.75">
      <c r="A23" s="149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63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64</v>
      </c>
      <c r="B28" s="50" t="s">
        <v>33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>
      <c r="A29" s="64" t="s">
        <v>65</v>
      </c>
      <c r="B29" s="50" t="s">
        <v>33</v>
      </c>
      <c r="C29" s="108">
        <v>0</v>
      </c>
      <c r="D29" s="108">
        <v>0</v>
      </c>
      <c r="E29" s="108">
        <v>0</v>
      </c>
      <c r="F29" s="108">
        <v>0</v>
      </c>
      <c r="G29" s="155"/>
      <c r="H29" s="24"/>
    </row>
    <row r="30" spans="1:8" ht="12.75">
      <c r="A30" s="63" t="s">
        <v>134</v>
      </c>
      <c r="B30" s="50" t="s">
        <v>33</v>
      </c>
      <c r="C30" s="108">
        <v>0</v>
      </c>
      <c r="D30" s="108">
        <v>0</v>
      </c>
      <c r="E30" s="108">
        <v>0</v>
      </c>
      <c r="F30" s="108">
        <v>0</v>
      </c>
      <c r="G30" s="155"/>
      <c r="H30" s="150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146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106"/>
      <c r="B34" s="43"/>
      <c r="C34" s="41"/>
      <c r="D34" s="41"/>
      <c r="E34" s="41"/>
      <c r="F34" s="59"/>
      <c r="G34" s="156"/>
    </row>
    <row r="35" spans="1:7" ht="12.75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31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C45" sqref="C45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19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45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37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43</v>
      </c>
      <c r="B20" s="43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147</v>
      </c>
      <c r="B21" s="43"/>
      <c r="C21" s="42"/>
      <c r="D21" s="42"/>
      <c r="E21" s="42"/>
      <c r="F21" s="39"/>
      <c r="G21" s="155"/>
      <c r="H21" s="24"/>
    </row>
    <row r="22" spans="1:8" ht="12.75">
      <c r="A22" s="60"/>
      <c r="B22" s="65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/>
      <c r="B27" s="68"/>
      <c r="C27" s="42"/>
      <c r="D27" s="42"/>
      <c r="E27" s="42"/>
      <c r="F27" s="39"/>
      <c r="G27" s="155"/>
      <c r="H27" s="24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167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129</v>
      </c>
      <c r="B34" s="43"/>
      <c r="C34" s="108">
        <v>0</v>
      </c>
      <c r="D34" s="41"/>
      <c r="E34" s="41"/>
      <c r="F34" s="59"/>
      <c r="G34" s="156"/>
    </row>
    <row r="35" spans="1:7" ht="12.75">
      <c r="A35" s="60" t="s">
        <v>150</v>
      </c>
      <c r="B35" s="43"/>
      <c r="C35" s="41"/>
      <c r="D35" s="41"/>
      <c r="E35" s="41"/>
      <c r="F35" s="59"/>
      <c r="G35" s="156"/>
    </row>
    <row r="36" spans="1:7" ht="12.75">
      <c r="A36" s="160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108">
        <v>0</v>
      </c>
      <c r="E44" s="42"/>
      <c r="F44" s="39"/>
      <c r="G44" s="155"/>
      <c r="H44" s="24"/>
    </row>
    <row r="45" spans="1:8" ht="13.5" thickBot="1">
      <c r="A45" s="38" t="s">
        <v>138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D44" sqref="D44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20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46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47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152</v>
      </c>
      <c r="B20" s="43" t="s">
        <v>44</v>
      </c>
      <c r="C20" s="42"/>
      <c r="D20" s="108">
        <v>0</v>
      </c>
      <c r="E20" s="42"/>
      <c r="F20" s="109">
        <v>0</v>
      </c>
      <c r="G20" s="155"/>
      <c r="H20" s="24"/>
    </row>
    <row r="21" spans="1:8" ht="12.75">
      <c r="A21" s="60" t="s">
        <v>153</v>
      </c>
      <c r="B21" s="43" t="s">
        <v>44</v>
      </c>
      <c r="C21" s="42"/>
      <c r="D21" s="108">
        <v>0</v>
      </c>
      <c r="E21" s="42"/>
      <c r="F21" s="109">
        <v>0</v>
      </c>
      <c r="G21" s="155"/>
      <c r="H21" s="24"/>
    </row>
    <row r="22" spans="1:8" ht="12.75">
      <c r="A22" s="60"/>
      <c r="B22" s="65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/>
      <c r="B27" s="68"/>
      <c r="C27" s="42"/>
      <c r="D27" s="42"/>
      <c r="E27" s="42"/>
      <c r="F27" s="39"/>
      <c r="G27" s="155"/>
      <c r="H27" s="24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166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142</v>
      </c>
      <c r="B34" s="43"/>
      <c r="C34" s="108">
        <v>0</v>
      </c>
      <c r="D34" s="41"/>
      <c r="E34" s="41"/>
      <c r="F34" s="59"/>
      <c r="G34" s="156"/>
    </row>
    <row r="35" spans="1:7" ht="12.75" hidden="1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165"/>
      <c r="E44" s="42"/>
      <c r="F44" s="3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C43" sqref="C43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21</v>
      </c>
      <c r="B2" s="87"/>
    </row>
    <row r="3" spans="1:2" ht="18" customHeight="1">
      <c r="A3" s="2"/>
      <c r="B3" s="86"/>
    </row>
    <row r="4" spans="1:2" ht="12.75">
      <c r="A4" s="120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49</v>
      </c>
      <c r="B15" s="50"/>
      <c r="C15" s="42"/>
      <c r="D15" s="42"/>
      <c r="E15" s="42"/>
      <c r="F15" s="39"/>
      <c r="G15" s="155"/>
      <c r="H15" s="24"/>
    </row>
    <row r="16" spans="1:8" ht="12.75">
      <c r="A16" s="67" t="s">
        <v>50</v>
      </c>
      <c r="B16" s="68"/>
      <c r="C16" s="42"/>
      <c r="D16" s="42"/>
      <c r="E16" s="42"/>
      <c r="F16" s="39"/>
      <c r="G16" s="155"/>
      <c r="H16" s="24"/>
    </row>
    <row r="17" spans="1:8" ht="12.75">
      <c r="A17" s="67" t="s">
        <v>130</v>
      </c>
      <c r="B17" s="68"/>
      <c r="C17" s="42"/>
      <c r="D17" s="42"/>
      <c r="E17" s="42"/>
      <c r="F17" s="39"/>
      <c r="G17" s="155"/>
      <c r="H17" s="24"/>
    </row>
    <row r="18" spans="1:8" ht="12.75">
      <c r="A18" s="70" t="s">
        <v>51</v>
      </c>
      <c r="B18" s="69"/>
      <c r="C18" s="55"/>
      <c r="D18" s="55"/>
      <c r="E18" s="55"/>
      <c r="F18" s="54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131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t="s">
        <v>154</v>
      </c>
      <c r="B21" s="43"/>
      <c r="D21" s="42"/>
      <c r="F21" s="39"/>
      <c r="G21" s="155"/>
      <c r="H21" s="24"/>
    </row>
    <row r="22" spans="1:8" ht="12.75">
      <c r="A22" s="60" t="s">
        <v>155</v>
      </c>
      <c r="B22" s="43" t="s">
        <v>44</v>
      </c>
      <c r="C22" s="108">
        <v>0</v>
      </c>
      <c r="D22" s="42"/>
      <c r="E22" s="108">
        <v>0</v>
      </c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52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50"/>
      <c r="C28" s="41"/>
      <c r="D28" s="41"/>
      <c r="E28" s="41"/>
      <c r="F28" s="59"/>
      <c r="G28" s="155"/>
      <c r="H28"/>
    </row>
    <row r="29" spans="1:8" ht="12.75">
      <c r="A29" s="88"/>
      <c r="B29" s="50"/>
      <c r="C29" s="131"/>
      <c r="D29" s="131"/>
      <c r="E29" s="131"/>
      <c r="F29" s="159"/>
      <c r="G29" s="155"/>
      <c r="H29" s="150"/>
    </row>
    <row r="30" spans="1:8" ht="12.75">
      <c r="A30" s="130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172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1"/>
      <c r="B34" s="43"/>
      <c r="C34" s="41"/>
      <c r="D34" s="41"/>
      <c r="E34" s="41"/>
      <c r="F34" s="59"/>
      <c r="G34" s="156"/>
    </row>
    <row r="35" spans="1:7" ht="12.75" hidden="1">
      <c r="A35" s="60"/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38" t="s">
        <v>139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50"/>
  <sheetViews>
    <sheetView zoomScale="75" zoomScaleNormal="75" zoomScaleSheetLayoutView="100" zoomScalePageLayoutView="0" workbookViewId="0" topLeftCell="A1">
      <selection activeCell="E41" sqref="E41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22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54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37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36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148</v>
      </c>
      <c r="B20" s="43" t="s">
        <v>48</v>
      </c>
      <c r="C20" s="42"/>
      <c r="D20" s="108">
        <v>0</v>
      </c>
      <c r="E20" s="42"/>
      <c r="F20" s="39"/>
      <c r="G20" s="155"/>
      <c r="H20" s="24"/>
    </row>
    <row r="21" spans="1:8" ht="12.75">
      <c r="A21" s="60" t="s">
        <v>149</v>
      </c>
      <c r="B21" s="43" t="s">
        <v>48</v>
      </c>
      <c r="C21" s="42"/>
      <c r="D21" s="108">
        <v>0</v>
      </c>
      <c r="E21" s="42"/>
      <c r="F21" s="39"/>
      <c r="G21" s="155"/>
      <c r="H21" s="24"/>
    </row>
    <row r="22" spans="1:8" ht="12.75">
      <c r="A22" s="60" t="s">
        <v>151</v>
      </c>
      <c r="B22" s="43" t="s">
        <v>48</v>
      </c>
      <c r="C22" s="42"/>
      <c r="D22" s="108">
        <v>0</v>
      </c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53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/>
      <c r="B28" s="68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171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106" t="s">
        <v>129</v>
      </c>
      <c r="B34" s="43"/>
      <c r="C34" s="108">
        <v>0</v>
      </c>
      <c r="D34" s="41"/>
      <c r="E34" s="42"/>
      <c r="F34" s="59"/>
      <c r="G34" s="156"/>
    </row>
    <row r="35" spans="1:7" ht="12.75">
      <c r="A35" s="92" t="s">
        <v>143</v>
      </c>
      <c r="B35" s="43"/>
      <c r="C35" s="41"/>
      <c r="D35" s="41"/>
      <c r="E35" s="41"/>
      <c r="F35" s="59"/>
      <c r="G35" s="156"/>
    </row>
    <row r="36" spans="1:7" ht="12.75">
      <c r="A36" s="38"/>
      <c r="B36" s="37"/>
      <c r="C36" s="36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1"/>
      <c r="E44" s="42"/>
      <c r="F44" s="159"/>
      <c r="G44" s="155"/>
      <c r="H44" s="24"/>
    </row>
    <row r="45" spans="1:8" ht="13.5" thickBot="1">
      <c r="A45" s="38"/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A39" sqref="A39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23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39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9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70</v>
      </c>
      <c r="B15" s="68"/>
      <c r="C15" s="42"/>
      <c r="D15" s="42"/>
      <c r="E15" s="42"/>
      <c r="F15" s="39"/>
      <c r="G15" s="155"/>
      <c r="H15" s="24"/>
    </row>
    <row r="16" spans="1:8" ht="12.75">
      <c r="A16" s="67" t="s">
        <v>71</v>
      </c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136</v>
      </c>
      <c r="B20" s="43" t="s">
        <v>44</v>
      </c>
      <c r="C20" s="42"/>
      <c r="D20" s="108">
        <v>0</v>
      </c>
      <c r="E20" s="42"/>
      <c r="F20" s="109">
        <v>0</v>
      </c>
      <c r="G20" s="155"/>
      <c r="H20" s="24"/>
    </row>
    <row r="21" spans="1:8" ht="12.75">
      <c r="A21" s="60"/>
      <c r="B21" s="43"/>
      <c r="C21" s="42"/>
      <c r="D21" s="42"/>
      <c r="E21" s="42"/>
      <c r="F21" s="39"/>
      <c r="G21" s="155"/>
      <c r="H21" s="24"/>
    </row>
    <row r="22" spans="1:8" ht="12.75" hidden="1">
      <c r="A22" s="60"/>
      <c r="B22" s="43"/>
      <c r="C22" s="42"/>
      <c r="D22" s="40"/>
      <c r="E22" s="42"/>
      <c r="F22" s="39"/>
      <c r="G22" s="155"/>
      <c r="H22" s="24"/>
    </row>
    <row r="23" spans="1:8" ht="12.75" hidden="1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116</v>
      </c>
      <c r="B33" s="62" t="s">
        <v>44</v>
      </c>
      <c r="C33" s="42"/>
      <c r="D33" s="108">
        <v>0</v>
      </c>
      <c r="E33" s="42"/>
      <c r="F33" s="109">
        <v>0</v>
      </c>
      <c r="G33" s="156"/>
    </row>
    <row r="34" spans="1:7" ht="12.75">
      <c r="A34" s="60" t="s">
        <v>135</v>
      </c>
      <c r="B34" s="43"/>
      <c r="C34" s="41"/>
      <c r="D34" s="41"/>
      <c r="E34" s="108">
        <v>0</v>
      </c>
      <c r="F34" s="59"/>
      <c r="G34" s="156"/>
    </row>
    <row r="35" spans="1:7" ht="12.75">
      <c r="A35" s="92" t="s">
        <v>129</v>
      </c>
      <c r="B35" s="43"/>
      <c r="C35" s="42"/>
      <c r="D35" s="42"/>
      <c r="E35" s="108">
        <v>0</v>
      </c>
      <c r="F35" s="59"/>
      <c r="G35" s="156"/>
    </row>
    <row r="36" spans="1:7" ht="12.75">
      <c r="A36" s="92" t="s">
        <v>164</v>
      </c>
      <c r="B36" s="56"/>
      <c r="C36" s="55"/>
      <c r="D36" s="55"/>
      <c r="E36" s="55"/>
      <c r="F36" s="54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108">
        <v>0</v>
      </c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59"/>
      <c r="G44" s="155"/>
      <c r="H44" s="24"/>
    </row>
    <row r="45" spans="1:8" ht="13.5" thickBot="1">
      <c r="A45" s="38"/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M39" sqref="M39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24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71</v>
      </c>
      <c r="B15" s="68"/>
      <c r="C15" s="110"/>
      <c r="D15" s="110"/>
      <c r="E15" s="110"/>
      <c r="F15" s="111"/>
      <c r="G15" s="155"/>
      <c r="H15" s="24"/>
    </row>
    <row r="16" spans="1:8" ht="12.75">
      <c r="A16" s="67" t="s">
        <v>72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73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176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s="60" t="s">
        <v>174</v>
      </c>
      <c r="B21" s="148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 t="s">
        <v>175</v>
      </c>
      <c r="B22" s="43" t="s">
        <v>48</v>
      </c>
      <c r="C22" s="108">
        <v>0</v>
      </c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66</v>
      </c>
      <c r="B27" s="50"/>
      <c r="C27" s="42"/>
      <c r="D27" s="42"/>
      <c r="E27" s="42"/>
      <c r="F27" s="39"/>
      <c r="G27" s="155"/>
      <c r="H27" s="24"/>
    </row>
    <row r="28" spans="1:8" ht="12.75" hidden="1">
      <c r="A28" s="88"/>
      <c r="B28" s="50"/>
      <c r="C28" s="42"/>
      <c r="D28" s="42"/>
      <c r="E28" s="42"/>
      <c r="F28" s="39"/>
      <c r="G28" s="155"/>
      <c r="H28" s="24"/>
    </row>
    <row r="29" spans="1:8" ht="12.75" hidden="1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170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60" t="s">
        <v>144</v>
      </c>
      <c r="B34" s="43"/>
      <c r="C34" s="42"/>
      <c r="D34" s="108">
        <v>0</v>
      </c>
      <c r="E34" s="42"/>
      <c r="F34" s="39"/>
      <c r="G34" s="156"/>
    </row>
    <row r="35" spans="1:7" ht="12.75" hidden="1">
      <c r="A35" s="60"/>
      <c r="B35" s="43"/>
      <c r="C35" s="42"/>
      <c r="D35" s="41"/>
      <c r="E35" s="41"/>
      <c r="F35" s="59"/>
      <c r="G35" s="156"/>
    </row>
    <row r="36" spans="1:7" ht="12.75">
      <c r="A36" s="38" t="s">
        <v>74</v>
      </c>
      <c r="B36" s="37"/>
      <c r="C36" s="42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9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160" t="s">
        <v>139</v>
      </c>
      <c r="B45" s="37"/>
      <c r="C45" s="36"/>
      <c r="D45" s="36"/>
      <c r="E45" s="36"/>
      <c r="F45" s="35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zoomScale="75" zoomScaleNormal="75" zoomScaleSheetLayoutView="100" zoomScalePageLayoutView="0" workbookViewId="0" topLeftCell="A1">
      <selection activeCell="K26" sqref="K26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75</v>
      </c>
      <c r="B2" s="87"/>
    </row>
    <row r="3" spans="1:2" ht="18" customHeight="1">
      <c r="A3" s="2"/>
      <c r="B3" s="86"/>
    </row>
    <row r="4" spans="1:2" ht="12.75">
      <c r="A4" s="2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59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59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/>
      <c r="B15" s="68"/>
      <c r="C15" s="42"/>
      <c r="D15" s="42"/>
      <c r="E15" s="42"/>
      <c r="F15" s="39"/>
      <c r="G15" s="155"/>
      <c r="H15" s="24"/>
    </row>
    <row r="16" spans="1:8" ht="12.75" hidden="1">
      <c r="A16" s="67"/>
      <c r="B16" s="68"/>
      <c r="C16" s="42"/>
      <c r="D16" s="42"/>
      <c r="E16" s="42"/>
      <c r="F16" s="39"/>
      <c r="G16" s="155"/>
      <c r="H16" s="24"/>
    </row>
    <row r="17" spans="1:8" ht="12.75">
      <c r="A17" s="70"/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41"/>
      <c r="D19" s="41"/>
      <c r="E19" s="41"/>
      <c r="F19" s="59"/>
      <c r="G19" s="155"/>
      <c r="H19" s="24"/>
    </row>
    <row r="20" spans="1:8" ht="12.75">
      <c r="A20" s="60" t="s">
        <v>178</v>
      </c>
      <c r="B20" s="43" t="s">
        <v>44</v>
      </c>
      <c r="C20" s="108">
        <v>0</v>
      </c>
      <c r="D20" s="42"/>
      <c r="E20" s="108">
        <v>0</v>
      </c>
      <c r="F20" s="39"/>
      <c r="G20" s="155"/>
      <c r="H20" s="24"/>
    </row>
    <row r="21" spans="1:8" ht="12.75">
      <c r="A21" s="60" t="s">
        <v>177</v>
      </c>
      <c r="B21" s="43" t="s">
        <v>44</v>
      </c>
      <c r="C21" s="108">
        <v>0</v>
      </c>
      <c r="D21" s="42"/>
      <c r="E21" s="108">
        <v>0</v>
      </c>
      <c r="F21" s="39"/>
      <c r="G21" s="155"/>
      <c r="H21" s="24"/>
    </row>
    <row r="22" spans="1:8" ht="12.75">
      <c r="A22" s="60"/>
      <c r="B22" s="43"/>
      <c r="C22" s="42"/>
      <c r="D22" s="42"/>
      <c r="E22" s="42"/>
      <c r="F22" s="39"/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65"/>
      <c r="C26" s="41"/>
      <c r="D26" s="41"/>
      <c r="E26" s="41"/>
      <c r="F26" s="59"/>
      <c r="G26" s="156"/>
    </row>
    <row r="27" spans="1:8" ht="12.75">
      <c r="A27" s="88" t="s">
        <v>64</v>
      </c>
      <c r="B27" s="50" t="s">
        <v>59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8" ht="12.75">
      <c r="A28" s="88" t="s">
        <v>76</v>
      </c>
      <c r="B28" s="50" t="s">
        <v>59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</row>
    <row r="29" spans="1:8" ht="12.75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169</v>
      </c>
      <c r="B33" s="62" t="s">
        <v>44</v>
      </c>
      <c r="C33" s="108">
        <v>0</v>
      </c>
      <c r="D33" s="42"/>
      <c r="E33" s="108">
        <v>0</v>
      </c>
      <c r="F33" s="39"/>
      <c r="G33" s="156"/>
    </row>
    <row r="34" spans="1:7" ht="12.75">
      <c r="A34" s="106"/>
      <c r="B34" s="43"/>
      <c r="C34" s="42"/>
      <c r="D34" s="42"/>
      <c r="E34" s="42"/>
      <c r="F34" s="59"/>
      <c r="G34" s="156"/>
    </row>
    <row r="35" spans="1:7" ht="12.75" hidden="1">
      <c r="A35" s="60"/>
      <c r="B35" s="43"/>
      <c r="C35" s="42"/>
      <c r="D35" s="41"/>
      <c r="E35" s="41"/>
      <c r="F35" s="59"/>
      <c r="G35" s="156"/>
    </row>
    <row r="36" spans="1:7" ht="12.75">
      <c r="A36" s="38" t="s">
        <v>74</v>
      </c>
      <c r="B36" s="37"/>
      <c r="C36" s="42"/>
      <c r="D36" s="36"/>
      <c r="E36" s="36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108">
        <v>0</v>
      </c>
      <c r="D38" s="42"/>
      <c r="E38" s="108">
        <v>0</v>
      </c>
      <c r="F38" s="39"/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5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90</v>
      </c>
      <c r="B44" s="43"/>
      <c r="C44" s="42"/>
      <c r="D44" s="42"/>
      <c r="E44" s="108">
        <v>0</v>
      </c>
      <c r="F44" s="39"/>
      <c r="G44" s="155"/>
      <c r="H44" s="24"/>
    </row>
    <row r="45" spans="1:8" ht="13.5" thickBot="1">
      <c r="A45" s="160" t="s">
        <v>137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50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10.25390625" defaultRowHeight="12.75"/>
  <cols>
    <col min="1" max="1" width="132.75390625" style="0" customWidth="1"/>
    <col min="2" max="2" width="14.875" style="31" customWidth="1"/>
    <col min="3" max="6" width="17.25390625" style="15" customWidth="1"/>
    <col min="7" max="8" width="4.75390625" style="27" customWidth="1"/>
    <col min="9" max="9" width="4.75390625" style="0" customWidth="1"/>
    <col min="10" max="11" width="5.75390625" style="0" customWidth="1"/>
    <col min="12" max="12" width="12.75390625" style="0" customWidth="1"/>
  </cols>
  <sheetData>
    <row r="2" spans="1:2" ht="18">
      <c r="A2" s="5" t="s">
        <v>25</v>
      </c>
      <c r="B2" s="87"/>
    </row>
    <row r="3" spans="1:2" ht="18" customHeight="1">
      <c r="A3" s="2"/>
      <c r="B3" s="86"/>
    </row>
    <row r="4" spans="1:2" ht="12.75">
      <c r="A4" s="120"/>
      <c r="B4" s="86"/>
    </row>
    <row r="5" spans="1:2" ht="15">
      <c r="A5" s="6"/>
      <c r="B5" s="85"/>
    </row>
    <row r="6" spans="3:8" ht="13.5" thickBot="1">
      <c r="C6" s="18"/>
      <c r="D6" s="18"/>
      <c r="E6" s="18"/>
      <c r="F6" s="18"/>
      <c r="G6" s="18"/>
      <c r="H6" s="18"/>
    </row>
    <row r="7" spans="1:8" ht="15.75">
      <c r="A7" s="84"/>
      <c r="B7" s="83"/>
      <c r="C7" s="83" t="s">
        <v>16</v>
      </c>
      <c r="D7" s="83" t="s">
        <v>16</v>
      </c>
      <c r="E7" s="83" t="s">
        <v>16</v>
      </c>
      <c r="F7" s="82" t="s">
        <v>16</v>
      </c>
      <c r="G7" s="12"/>
      <c r="H7" s="12"/>
    </row>
    <row r="8" spans="1:8" ht="15.75">
      <c r="A8" s="81" t="s">
        <v>42</v>
      </c>
      <c r="B8" s="80" t="s">
        <v>41</v>
      </c>
      <c r="C8" s="80" t="s">
        <v>108</v>
      </c>
      <c r="D8" s="80" t="s">
        <v>109</v>
      </c>
      <c r="E8" s="80" t="s">
        <v>110</v>
      </c>
      <c r="F8" s="79" t="s">
        <v>111</v>
      </c>
      <c r="G8" s="12"/>
      <c r="H8" s="12"/>
    </row>
    <row r="9" spans="1:8" ht="15.75" thickBot="1">
      <c r="A9" s="78"/>
      <c r="B9" s="77"/>
      <c r="C9" s="76" t="s">
        <v>17</v>
      </c>
      <c r="D9" s="76" t="s">
        <v>17</v>
      </c>
      <c r="E9" s="76" t="s">
        <v>17</v>
      </c>
      <c r="F9" s="75" t="s">
        <v>17</v>
      </c>
      <c r="G9" s="12"/>
      <c r="H9" s="12"/>
    </row>
    <row r="10" spans="1:8" ht="15.75">
      <c r="A10" s="60"/>
      <c r="B10" s="74"/>
      <c r="C10" s="42"/>
      <c r="D10" s="42"/>
      <c r="E10" s="42"/>
      <c r="F10" s="154"/>
      <c r="G10" s="155"/>
      <c r="H10" s="24"/>
    </row>
    <row r="11" spans="1:8" ht="14.25" customHeight="1">
      <c r="A11" s="44" t="s">
        <v>77</v>
      </c>
      <c r="B11" s="50" t="s">
        <v>33</v>
      </c>
      <c r="C11" s="108">
        <v>0</v>
      </c>
      <c r="D11" s="108">
        <v>0</v>
      </c>
      <c r="E11" s="108">
        <v>0</v>
      </c>
      <c r="F11" s="108">
        <v>0</v>
      </c>
      <c r="G11" s="155"/>
      <c r="H11" s="24"/>
    </row>
    <row r="12" spans="1:8" ht="12.75">
      <c r="A12" s="73" t="s">
        <v>40</v>
      </c>
      <c r="B12" s="56"/>
      <c r="C12" s="55"/>
      <c r="D12" s="55"/>
      <c r="E12" s="55"/>
      <c r="F12" s="54"/>
      <c r="G12" s="155"/>
      <c r="H12" s="24"/>
    </row>
    <row r="13" spans="1:8" ht="12.75">
      <c r="A13" s="72" t="s">
        <v>39</v>
      </c>
      <c r="B13" s="71"/>
      <c r="C13" s="52"/>
      <c r="D13" s="52"/>
      <c r="E13" s="52"/>
      <c r="F13" s="51"/>
      <c r="G13" s="155"/>
      <c r="H13" s="24"/>
    </row>
    <row r="14" spans="1:8" ht="12.75">
      <c r="A14" s="44" t="s">
        <v>38</v>
      </c>
      <c r="B14" s="50" t="s">
        <v>33</v>
      </c>
      <c r="C14" s="108">
        <v>0</v>
      </c>
      <c r="D14" s="108">
        <v>0</v>
      </c>
      <c r="E14" s="108">
        <v>0</v>
      </c>
      <c r="F14" s="108">
        <v>0</v>
      </c>
      <c r="G14" s="155"/>
      <c r="H14" s="24"/>
    </row>
    <row r="15" spans="1:8" ht="12.75">
      <c r="A15" s="67" t="s">
        <v>87</v>
      </c>
      <c r="B15" s="50"/>
      <c r="C15" s="42"/>
      <c r="D15" s="42"/>
      <c r="E15" s="42"/>
      <c r="F15" s="39"/>
      <c r="G15" s="155"/>
      <c r="H15" s="24"/>
    </row>
    <row r="16" spans="1:8" ht="12.75">
      <c r="A16" s="67" t="s">
        <v>88</v>
      </c>
      <c r="B16" s="68"/>
      <c r="C16" s="42"/>
      <c r="D16" s="42"/>
      <c r="E16" s="42"/>
      <c r="F16" s="39"/>
      <c r="G16" s="155"/>
      <c r="H16" s="24"/>
    </row>
    <row r="17" spans="1:8" ht="12.75">
      <c r="A17" s="70" t="s">
        <v>89</v>
      </c>
      <c r="B17" s="69"/>
      <c r="C17" s="55"/>
      <c r="D17" s="55"/>
      <c r="E17" s="55"/>
      <c r="F17" s="54"/>
      <c r="G17" s="155"/>
      <c r="H17" s="24"/>
    </row>
    <row r="18" spans="1:8" ht="12.75">
      <c r="A18" s="67"/>
      <c r="B18" s="68"/>
      <c r="C18" s="42"/>
      <c r="D18" s="42"/>
      <c r="E18" s="42"/>
      <c r="F18" s="39"/>
      <c r="G18" s="155"/>
      <c r="H18" s="24"/>
    </row>
    <row r="19" spans="1:8" ht="12.75">
      <c r="A19" s="44" t="s">
        <v>35</v>
      </c>
      <c r="B19" s="43"/>
      <c r="C19" s="89"/>
      <c r="D19" s="41"/>
      <c r="E19" s="89"/>
      <c r="F19" s="59"/>
      <c r="G19" s="155"/>
      <c r="H19" s="24"/>
    </row>
    <row r="20" spans="1:8" ht="12.75">
      <c r="A20" s="60" t="s">
        <v>180</v>
      </c>
      <c r="B20" s="43" t="s">
        <v>44</v>
      </c>
      <c r="C20" s="131"/>
      <c r="D20" s="108">
        <v>0</v>
      </c>
      <c r="E20" s="131"/>
      <c r="F20" s="109">
        <v>0</v>
      </c>
      <c r="G20" s="155"/>
      <c r="H20" s="24"/>
    </row>
    <row r="21" spans="1:8" ht="12.75">
      <c r="A21" s="60" t="s">
        <v>179</v>
      </c>
      <c r="B21" s="43" t="s">
        <v>48</v>
      </c>
      <c r="C21" s="42"/>
      <c r="D21" s="108">
        <v>0</v>
      </c>
      <c r="E21" s="122"/>
      <c r="F21" s="59"/>
      <c r="G21" s="155"/>
      <c r="H21" s="24"/>
    </row>
    <row r="22" spans="1:8" ht="12.75">
      <c r="A22" s="60" t="s">
        <v>181</v>
      </c>
      <c r="B22" s="43" t="s">
        <v>44</v>
      </c>
      <c r="C22" s="131"/>
      <c r="D22" s="108">
        <v>0</v>
      </c>
      <c r="E22" s="131"/>
      <c r="F22" s="109">
        <v>0</v>
      </c>
      <c r="G22" s="155"/>
      <c r="H22" s="24"/>
    </row>
    <row r="23" spans="1:8" ht="12.75">
      <c r="A23" s="60"/>
      <c r="B23" s="43"/>
      <c r="C23" s="42"/>
      <c r="D23" s="42"/>
      <c r="E23" s="42"/>
      <c r="F23" s="39"/>
      <c r="G23" s="155"/>
      <c r="H23" s="24"/>
    </row>
    <row r="24" spans="1:8" ht="12.75">
      <c r="A24" s="67"/>
      <c r="B24" s="43"/>
      <c r="C24" s="41"/>
      <c r="D24" s="41"/>
      <c r="E24" s="41"/>
      <c r="F24" s="59"/>
      <c r="G24" s="155"/>
      <c r="H24" s="24"/>
    </row>
    <row r="25" spans="1:8" ht="12.75">
      <c r="A25" s="66"/>
      <c r="B25" s="47"/>
      <c r="C25" s="46"/>
      <c r="D25" s="46"/>
      <c r="E25" s="46"/>
      <c r="F25" s="45"/>
      <c r="G25" s="155"/>
      <c r="H25" s="24"/>
    </row>
    <row r="26" spans="1:7" ht="12.75">
      <c r="A26" s="44" t="s">
        <v>34</v>
      </c>
      <c r="B26" s="50"/>
      <c r="C26" s="42"/>
      <c r="D26" s="42"/>
      <c r="E26" s="42"/>
      <c r="F26" s="39"/>
      <c r="G26" s="156"/>
    </row>
    <row r="27" spans="1:8" ht="12.75">
      <c r="A27" s="88" t="s">
        <v>127</v>
      </c>
      <c r="B27" s="50" t="s">
        <v>33</v>
      </c>
      <c r="C27" s="108">
        <v>0</v>
      </c>
      <c r="D27" s="108">
        <v>0</v>
      </c>
      <c r="E27" s="108">
        <v>0</v>
      </c>
      <c r="F27" s="108">
        <v>0</v>
      </c>
      <c r="G27" s="155"/>
      <c r="H27"/>
    </row>
    <row r="28" spans="1:12" ht="12.75">
      <c r="A28" s="64" t="s">
        <v>126</v>
      </c>
      <c r="B28" s="50" t="s">
        <v>33</v>
      </c>
      <c r="C28" s="108">
        <v>0</v>
      </c>
      <c r="D28" s="108">
        <v>0</v>
      </c>
      <c r="E28" s="108">
        <v>0</v>
      </c>
      <c r="F28" s="108">
        <v>0</v>
      </c>
      <c r="G28" s="155"/>
      <c r="H28"/>
      <c r="J28" s="158"/>
      <c r="K28" s="151"/>
      <c r="L28" s="152"/>
    </row>
    <row r="29" spans="1:8" ht="12.75">
      <c r="A29" s="64"/>
      <c r="B29" s="50"/>
      <c r="C29" s="42"/>
      <c r="D29" s="42"/>
      <c r="E29" s="42"/>
      <c r="F29" s="39"/>
      <c r="G29" s="155"/>
      <c r="H29" s="24"/>
    </row>
    <row r="30" spans="1:8" ht="12.75">
      <c r="A30" s="63"/>
      <c r="B30" s="56"/>
      <c r="C30" s="55"/>
      <c r="D30" s="55"/>
      <c r="E30" s="55"/>
      <c r="F30" s="54"/>
      <c r="G30" s="155"/>
      <c r="H30" s="24"/>
    </row>
    <row r="31" spans="1:8" ht="12.75">
      <c r="A31" s="48"/>
      <c r="B31" s="47"/>
      <c r="C31" s="46"/>
      <c r="D31" s="46"/>
      <c r="E31" s="46"/>
      <c r="F31" s="45"/>
      <c r="G31" s="155"/>
      <c r="H31" s="24"/>
    </row>
    <row r="32" spans="1:8" ht="12.75">
      <c r="A32" s="44" t="s">
        <v>32</v>
      </c>
      <c r="B32" s="62"/>
      <c r="C32" s="42"/>
      <c r="D32" s="42"/>
      <c r="E32" s="42"/>
      <c r="F32" s="39"/>
      <c r="G32" s="155"/>
      <c r="H32" s="24"/>
    </row>
    <row r="33" spans="1:7" ht="12.75">
      <c r="A33" s="60" t="s">
        <v>117</v>
      </c>
      <c r="B33" s="62" t="s">
        <v>44</v>
      </c>
      <c r="C33" s="42"/>
      <c r="D33" s="108">
        <v>0</v>
      </c>
      <c r="E33" s="131"/>
      <c r="F33" s="109">
        <v>0</v>
      </c>
      <c r="G33" s="156"/>
    </row>
    <row r="34" spans="1:7" ht="12.75">
      <c r="A34" s="92"/>
      <c r="B34" s="43"/>
      <c r="C34" s="42"/>
      <c r="D34" s="42"/>
      <c r="E34" s="89"/>
      <c r="F34" s="39"/>
      <c r="G34" s="156"/>
    </row>
    <row r="35" spans="1:7" ht="12.75">
      <c r="A35" s="92"/>
      <c r="B35" s="43"/>
      <c r="C35" s="89"/>
      <c r="D35" s="41"/>
      <c r="E35" s="89"/>
      <c r="F35" s="59"/>
      <c r="G35" s="156"/>
    </row>
    <row r="36" spans="1:7" ht="12.75">
      <c r="A36" s="38"/>
      <c r="B36" s="37"/>
      <c r="C36" s="91"/>
      <c r="D36" s="36"/>
      <c r="E36" s="91"/>
      <c r="F36" s="35"/>
      <c r="G36" s="156"/>
    </row>
    <row r="37" spans="1:8" ht="15.75">
      <c r="A37" s="48"/>
      <c r="B37" s="58"/>
      <c r="C37" s="52"/>
      <c r="D37" s="52"/>
      <c r="E37" s="52"/>
      <c r="F37" s="51"/>
      <c r="G37" s="155"/>
      <c r="H37" s="24"/>
    </row>
    <row r="38" spans="1:8" ht="12.75">
      <c r="A38" s="44" t="s">
        <v>80</v>
      </c>
      <c r="B38" s="50" t="s">
        <v>44</v>
      </c>
      <c r="C38" s="42"/>
      <c r="D38" s="42"/>
      <c r="E38" s="42"/>
      <c r="F38" s="109">
        <v>0</v>
      </c>
      <c r="G38" s="155"/>
      <c r="H38" s="24"/>
    </row>
    <row r="39" spans="1:8" ht="14.25">
      <c r="A39" s="57"/>
      <c r="B39" s="56"/>
      <c r="C39" s="55"/>
      <c r="D39" s="55"/>
      <c r="E39" s="55"/>
      <c r="F39" s="54"/>
      <c r="G39" s="155"/>
      <c r="H39" s="24"/>
    </row>
    <row r="40" spans="1:8" ht="12.75">
      <c r="A40" s="48"/>
      <c r="B40" s="53"/>
      <c r="C40" s="52"/>
      <c r="D40" s="132"/>
      <c r="E40" s="52"/>
      <c r="F40" s="51"/>
      <c r="G40" s="155"/>
      <c r="H40" s="24"/>
    </row>
    <row r="41" spans="1:7" ht="12.75">
      <c r="A41" s="44" t="s">
        <v>31</v>
      </c>
      <c r="B41" s="50" t="s">
        <v>30</v>
      </c>
      <c r="C41" s="108">
        <v>0</v>
      </c>
      <c r="D41" s="108">
        <v>0</v>
      </c>
      <c r="E41" s="108">
        <v>0</v>
      </c>
      <c r="F41" s="108">
        <v>0</v>
      </c>
      <c r="G41" s="156"/>
    </row>
    <row r="42" spans="1:7" ht="12.75">
      <c r="A42" s="49"/>
      <c r="B42" s="37"/>
      <c r="C42" s="36"/>
      <c r="D42" s="36"/>
      <c r="E42" s="36"/>
      <c r="F42" s="35"/>
      <c r="G42" s="156"/>
    </row>
    <row r="43" spans="1:7" ht="12.75">
      <c r="A43" s="48"/>
      <c r="B43" s="47"/>
      <c r="C43" s="46"/>
      <c r="D43" s="46"/>
      <c r="E43" s="46"/>
      <c r="F43" s="45"/>
      <c r="G43" s="156"/>
    </row>
    <row r="44" spans="1:8" ht="12.75">
      <c r="A44" s="44" t="s">
        <v>29</v>
      </c>
      <c r="B44" s="43"/>
      <c r="C44" s="42"/>
      <c r="D44" s="42"/>
      <c r="E44" s="42"/>
      <c r="F44" s="109">
        <v>0</v>
      </c>
      <c r="G44" s="155"/>
      <c r="H44" s="24"/>
    </row>
    <row r="45" spans="1:8" ht="13.5" thickBot="1">
      <c r="A45" s="160" t="s">
        <v>140</v>
      </c>
      <c r="B45" s="37"/>
      <c r="C45" s="36"/>
      <c r="D45" s="36"/>
      <c r="E45" s="36"/>
      <c r="F45" s="133"/>
      <c r="G45" s="155"/>
      <c r="H45" s="24"/>
    </row>
    <row r="46" spans="1:8" ht="30.75" customHeight="1" thickBot="1">
      <c r="A46" s="34" t="s">
        <v>0</v>
      </c>
      <c r="B46" s="95"/>
      <c r="C46" s="164">
        <f>SUM(C10:C45)</f>
        <v>0</v>
      </c>
      <c r="D46" s="164">
        <f>SUM(D10:D45)</f>
        <v>0</v>
      </c>
      <c r="E46" s="164">
        <f>SUM(E10:E45)</f>
        <v>0</v>
      </c>
      <c r="F46" s="164">
        <f>SUM(F10:F45)</f>
        <v>0</v>
      </c>
      <c r="G46" s="25"/>
      <c r="H46" s="25"/>
    </row>
    <row r="47" spans="1:8" ht="15" customHeight="1" thickBot="1">
      <c r="A47" s="4"/>
      <c r="B47" s="33"/>
      <c r="C47" s="22"/>
      <c r="D47" s="22"/>
      <c r="E47" s="22"/>
      <c r="F47" s="22"/>
      <c r="G47" s="24"/>
      <c r="H47" s="24"/>
    </row>
    <row r="48" spans="2:8" s="21" customFormat="1" ht="15" customHeight="1" thickBot="1">
      <c r="B48" s="32"/>
      <c r="C48" s="23"/>
      <c r="D48" s="23"/>
      <c r="E48" s="20"/>
      <c r="F48" s="164">
        <f>SUM(C46:F46)</f>
        <v>0</v>
      </c>
      <c r="G48"/>
      <c r="H48" s="26"/>
    </row>
    <row r="49" spans="6:7" ht="15" customHeight="1">
      <c r="F49"/>
      <c r="G49"/>
    </row>
    <row r="50" spans="6:7" ht="15" customHeight="1">
      <c r="F50"/>
      <c r="G50"/>
    </row>
  </sheetData>
  <sheetProtection password="CF28" sheet="1"/>
  <printOptions/>
  <pageMargins left="0.1968503937007874" right="0" top="0.984251968503937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Jareš Zbyněk</cp:lastModifiedBy>
  <cp:lastPrinted>2013-11-28T13:08:58Z</cp:lastPrinted>
  <dcterms:created xsi:type="dcterms:W3CDTF">2002-02-04T12:38:20Z</dcterms:created>
  <dcterms:modified xsi:type="dcterms:W3CDTF">2021-10-11T12:15:36Z</dcterms:modified>
  <cp:category/>
  <cp:version/>
  <cp:contentType/>
  <cp:contentStatus/>
</cp:coreProperties>
</file>