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9040" windowHeight="15840" activeTab="0"/>
  </bookViews>
  <sheets>
    <sheet name="Objemy služeb a specifikace cen" sheetId="1" r:id="rId1"/>
  </sheets>
  <definedNames/>
  <calcPr calcId="162913"/>
  <extLst/>
</workbook>
</file>

<file path=xl/sharedStrings.xml><?xml version="1.0" encoding="utf-8"?>
<sst xmlns="http://schemas.openxmlformats.org/spreadsheetml/2006/main" count="51" uniqueCount="38">
  <si>
    <t>Druh požadovaných služeb</t>
  </si>
  <si>
    <t>Cena bez DPH za 1 prům. měsíc</t>
  </si>
  <si>
    <t>Cena vč. DPH za 1 prům. měsíc</t>
  </si>
  <si>
    <t>hlasový tarif bez volných jednotek (VPS zdarma)</t>
  </si>
  <si>
    <t>Jednotka</t>
  </si>
  <si>
    <t>1 SIM</t>
  </si>
  <si>
    <t>1 minuta</t>
  </si>
  <si>
    <t>vnitrostátní služby SMS, MMS</t>
  </si>
  <si>
    <t>1 SMS</t>
  </si>
  <si>
    <t>1 MMS</t>
  </si>
  <si>
    <t>roaming</t>
  </si>
  <si>
    <t>volání do zahraničí</t>
  </si>
  <si>
    <t>datové tarify</t>
  </si>
  <si>
    <t>měsíční tarif bez volných minut a SMS</t>
  </si>
  <si>
    <t>měsíční platba za používání VPS</t>
  </si>
  <si>
    <t>do všech mobilních a pevných sítí v ČR</t>
  </si>
  <si>
    <t>DPH
(v %)</t>
  </si>
  <si>
    <t>Počet jednotek
za měsíc</t>
  </si>
  <si>
    <t>odeslání 1 SMS</t>
  </si>
  <si>
    <t>odeslání 1 MMS</t>
  </si>
  <si>
    <t>odchozí (země EU)</t>
  </si>
  <si>
    <t>měsíční paušální platba</t>
  </si>
  <si>
    <t>FUP min. 10 GB</t>
  </si>
  <si>
    <t>FUP min. 1 GB</t>
  </si>
  <si>
    <t>vnitrostátní odchozí hovory</t>
  </si>
  <si>
    <t>Objemy služeb a specifikace cen</t>
  </si>
  <si>
    <t>Cena za jednotku
(bez DPH)</t>
  </si>
  <si>
    <t>odchozí (mimo EU)</t>
  </si>
  <si>
    <t>příchozí (mimo EU)</t>
  </si>
  <si>
    <t>odeslání 1 SMS (mimo EU)</t>
  </si>
  <si>
    <t>Účastník vyplní či upraví pouze žlutě označené buňky, obsah a vzorce ostatních buněk nesmí upravovat.
Účastník veškeré poskytované slevy či bonusy započte do jednotkových cen uvedených ve sloupci C (žlutě označené buňky).</t>
  </si>
  <si>
    <t>Nabídková cena za dobu plnění 12 měsíců bez DPH</t>
  </si>
  <si>
    <t>Nabídková cena za dobu plnění 12 měsíců s DPH</t>
  </si>
  <si>
    <t>neomezený hlasový tarif na volání a SMS</t>
  </si>
  <si>
    <t>FUP min. 4 GB</t>
  </si>
  <si>
    <t>FUP min. 50 GB</t>
  </si>
  <si>
    <t>FUP neomezeně</t>
  </si>
  <si>
    <t xml:space="preserve">Nabídková cena musí obsahovat veškeré náklady na provedení díla, tj. i vedlejší náklady, jejichž vynaložení účastníci předpokládají při plnění této veřejné zakázky.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</si>
</sst>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10"/>
      <name val="Verdana"/>
      <family val="2"/>
    </font>
    <font>
      <sz val="9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164" fontId="7" fillId="0" borderId="7" xfId="0" applyNumberFormat="1" applyFont="1" applyBorder="1" applyAlignment="1">
      <alignment horizontal="right" vertical="center" indent="1"/>
    </xf>
    <xf numFmtId="164" fontId="7" fillId="0" borderId="8" xfId="0" applyNumberFormat="1" applyFont="1" applyBorder="1" applyAlignment="1">
      <alignment horizontal="right" vertical="center" indent="1"/>
    </xf>
    <xf numFmtId="0" fontId="7" fillId="4" borderId="4" xfId="0" applyFont="1" applyFill="1" applyBorder="1" applyAlignment="1">
      <alignment horizontal="left" vertical="center" indent="2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right" vertical="center"/>
    </xf>
    <xf numFmtId="0" fontId="7" fillId="4" borderId="5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 indent="3"/>
    </xf>
    <xf numFmtId="3" fontId="7" fillId="2" borderId="0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left" vertical="center" indent="1"/>
    </xf>
    <xf numFmtId="0" fontId="7" fillId="5" borderId="10" xfId="0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right" vertical="center" indent="1"/>
    </xf>
    <xf numFmtId="164" fontId="7" fillId="5" borderId="10" xfId="0" applyNumberFormat="1" applyFont="1" applyFill="1" applyBorder="1" applyAlignment="1">
      <alignment vertical="center"/>
    </xf>
    <xf numFmtId="164" fontId="7" fillId="5" borderId="11" xfId="0" applyNumberFormat="1" applyFont="1" applyFill="1" applyBorder="1" applyAlignment="1">
      <alignment horizontal="right" vertical="center" indent="1"/>
    </xf>
    <xf numFmtId="0" fontId="7" fillId="5" borderId="12" xfId="0" applyFont="1" applyFill="1" applyBorder="1" applyAlignment="1">
      <alignment horizontal="left" vertical="center" indent="1"/>
    </xf>
    <xf numFmtId="0" fontId="7" fillId="5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6" borderId="7" xfId="0" applyNumberFormat="1" applyFont="1" applyFill="1" applyBorder="1" applyAlignment="1" applyProtection="1">
      <alignment horizontal="right" vertical="center" indent="1"/>
      <protection locked="0"/>
    </xf>
    <xf numFmtId="0" fontId="7" fillId="0" borderId="7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164" fontId="6" fillId="5" borderId="13" xfId="0" applyNumberFormat="1" applyFont="1" applyFill="1" applyBorder="1" applyAlignment="1">
      <alignment horizontal="right" vertical="center" indent="1"/>
    </xf>
    <xf numFmtId="164" fontId="6" fillId="5" borderId="14" xfId="0" applyNumberFormat="1" applyFont="1" applyFill="1" applyBorder="1" applyAlignment="1">
      <alignment horizontal="right" vertical="center" indent="1"/>
    </xf>
    <xf numFmtId="164" fontId="6" fillId="5" borderId="10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 topLeftCell="A1">
      <selection activeCell="L31" sqref="L31"/>
    </sheetView>
  </sheetViews>
  <sheetFormatPr defaultColWidth="9.00390625" defaultRowHeight="15"/>
  <cols>
    <col min="1" max="1" width="45.57421875" style="3" customWidth="1"/>
    <col min="2" max="2" width="13.57421875" style="2" customWidth="1"/>
    <col min="3" max="6" width="13.57421875" style="1" customWidth="1"/>
    <col min="7" max="7" width="25.8515625" style="1" customWidth="1"/>
    <col min="8" max="16384" width="9.00390625" style="1" customWidth="1"/>
  </cols>
  <sheetData>
    <row r="1" spans="1:8" ht="18">
      <c r="A1" s="44" t="s">
        <v>25</v>
      </c>
      <c r="B1" s="44"/>
      <c r="C1" s="44"/>
      <c r="D1" s="44"/>
      <c r="E1" s="44"/>
      <c r="F1" s="44"/>
      <c r="G1" s="44"/>
      <c r="H1" s="4"/>
    </row>
    <row r="2" spans="1:8" ht="15.75" customHeight="1">
      <c r="A2" s="5"/>
      <c r="B2" s="5"/>
      <c r="C2" s="5"/>
      <c r="D2" s="5"/>
      <c r="E2" s="5"/>
      <c r="F2" s="5"/>
      <c r="G2" s="5"/>
      <c r="H2" s="4"/>
    </row>
    <row r="3" spans="1:8" ht="12" customHeight="1" thickBot="1">
      <c r="A3" s="6"/>
      <c r="B3" s="7"/>
      <c r="C3" s="8"/>
      <c r="D3" s="8"/>
      <c r="E3" s="8"/>
      <c r="F3" s="8"/>
      <c r="G3" s="8"/>
      <c r="H3" s="4"/>
    </row>
    <row r="4" spans="1:9" ht="39" thickBot="1">
      <c r="A4" s="9" t="s">
        <v>0</v>
      </c>
      <c r="B4" s="10" t="s">
        <v>4</v>
      </c>
      <c r="C4" s="11" t="s">
        <v>26</v>
      </c>
      <c r="D4" s="11" t="s">
        <v>17</v>
      </c>
      <c r="E4" s="11" t="s">
        <v>1</v>
      </c>
      <c r="F4" s="11" t="s">
        <v>16</v>
      </c>
      <c r="G4" s="12" t="s">
        <v>2</v>
      </c>
      <c r="I4"/>
    </row>
    <row r="5" spans="1:9" ht="16.5" thickTop="1">
      <c r="A5" s="13" t="s">
        <v>3</v>
      </c>
      <c r="B5" s="14"/>
      <c r="C5" s="14"/>
      <c r="D5" s="14"/>
      <c r="E5" s="15"/>
      <c r="F5" s="16"/>
      <c r="G5" s="17"/>
      <c r="I5"/>
    </row>
    <row r="6" spans="1:7" ht="15">
      <c r="A6" s="18" t="s">
        <v>13</v>
      </c>
      <c r="B6" s="19" t="s">
        <v>5</v>
      </c>
      <c r="C6" s="42"/>
      <c r="D6" s="20">
        <v>280</v>
      </c>
      <c r="E6" s="21">
        <f>C6*D6</f>
        <v>0</v>
      </c>
      <c r="F6" s="19">
        <v>21</v>
      </c>
      <c r="G6" s="22">
        <f>E6*1.21</f>
        <v>0</v>
      </c>
    </row>
    <row r="7" spans="1:7" ht="15">
      <c r="A7" s="18" t="s">
        <v>14</v>
      </c>
      <c r="B7" s="19" t="s">
        <v>5</v>
      </c>
      <c r="C7" s="42"/>
      <c r="D7" s="20">
        <v>350</v>
      </c>
      <c r="E7" s="21">
        <f aca="true" t="shared" si="0" ref="E7:E27">C7*D7</f>
        <v>0</v>
      </c>
      <c r="F7" s="19">
        <v>21</v>
      </c>
      <c r="G7" s="22">
        <f aca="true" t="shared" si="1" ref="G7:G27">E7*1.21</f>
        <v>0</v>
      </c>
    </row>
    <row r="8" spans="1:7" ht="15">
      <c r="A8" s="23" t="s">
        <v>24</v>
      </c>
      <c r="B8" s="24"/>
      <c r="C8" s="25"/>
      <c r="D8" s="26"/>
      <c r="E8" s="27"/>
      <c r="F8" s="24"/>
      <c r="G8" s="28"/>
    </row>
    <row r="9" spans="1:7" ht="15">
      <c r="A9" s="29" t="s">
        <v>15</v>
      </c>
      <c r="B9" s="19" t="s">
        <v>6</v>
      </c>
      <c r="C9" s="42"/>
      <c r="D9" s="20">
        <v>14350</v>
      </c>
      <c r="E9" s="21">
        <f t="shared" si="0"/>
        <v>0</v>
      </c>
      <c r="F9" s="19">
        <v>21</v>
      </c>
      <c r="G9" s="22">
        <f t="shared" si="1"/>
        <v>0</v>
      </c>
    </row>
    <row r="10" spans="1:7" ht="15">
      <c r="A10" s="23" t="s">
        <v>7</v>
      </c>
      <c r="B10" s="24"/>
      <c r="C10" s="25"/>
      <c r="D10" s="26"/>
      <c r="E10" s="27"/>
      <c r="F10" s="24"/>
      <c r="G10" s="28"/>
    </row>
    <row r="11" spans="1:7" ht="15">
      <c r="A11" s="29" t="s">
        <v>18</v>
      </c>
      <c r="B11" s="19" t="s">
        <v>8</v>
      </c>
      <c r="C11" s="42"/>
      <c r="D11" s="20">
        <v>3040</v>
      </c>
      <c r="E11" s="21">
        <f t="shared" si="0"/>
        <v>0</v>
      </c>
      <c r="F11" s="19">
        <v>21</v>
      </c>
      <c r="G11" s="22">
        <f t="shared" si="1"/>
        <v>0</v>
      </c>
    </row>
    <row r="12" spans="1:7" ht="15">
      <c r="A12" s="29" t="s">
        <v>19</v>
      </c>
      <c r="B12" s="19" t="s">
        <v>9</v>
      </c>
      <c r="C12" s="42"/>
      <c r="D12" s="20">
        <v>1</v>
      </c>
      <c r="E12" s="21">
        <f t="shared" si="0"/>
        <v>0</v>
      </c>
      <c r="F12" s="19">
        <v>21</v>
      </c>
      <c r="G12" s="22">
        <f t="shared" si="1"/>
        <v>0</v>
      </c>
    </row>
    <row r="13" spans="1:7" ht="15">
      <c r="A13" s="23" t="s">
        <v>10</v>
      </c>
      <c r="B13" s="24"/>
      <c r="C13" s="25"/>
      <c r="D13" s="26"/>
      <c r="E13" s="27"/>
      <c r="F13" s="24"/>
      <c r="G13" s="28"/>
    </row>
    <row r="14" spans="1:7" ht="15">
      <c r="A14" s="29" t="s">
        <v>27</v>
      </c>
      <c r="B14" s="19" t="s">
        <v>6</v>
      </c>
      <c r="C14" s="42"/>
      <c r="D14" s="20">
        <v>1</v>
      </c>
      <c r="E14" s="21">
        <f t="shared" si="0"/>
        <v>0</v>
      </c>
      <c r="F14" s="19">
        <v>21</v>
      </c>
      <c r="G14" s="22">
        <f t="shared" si="1"/>
        <v>0</v>
      </c>
    </row>
    <row r="15" spans="1:7" ht="15">
      <c r="A15" s="29" t="s">
        <v>28</v>
      </c>
      <c r="B15" s="19" t="s">
        <v>6</v>
      </c>
      <c r="C15" s="42"/>
      <c r="D15" s="20">
        <v>10</v>
      </c>
      <c r="E15" s="21">
        <f t="shared" si="0"/>
        <v>0</v>
      </c>
      <c r="F15" s="19">
        <v>21</v>
      </c>
      <c r="G15" s="22">
        <f t="shared" si="1"/>
        <v>0</v>
      </c>
    </row>
    <row r="16" spans="1:7" ht="15">
      <c r="A16" s="29" t="s">
        <v>29</v>
      </c>
      <c r="B16" s="19" t="s">
        <v>8</v>
      </c>
      <c r="C16" s="42"/>
      <c r="D16" s="20">
        <v>5</v>
      </c>
      <c r="E16" s="21">
        <f t="shared" si="0"/>
        <v>0</v>
      </c>
      <c r="F16" s="19">
        <v>21</v>
      </c>
      <c r="G16" s="22">
        <f t="shared" si="1"/>
        <v>0</v>
      </c>
    </row>
    <row r="17" spans="1:7" ht="15">
      <c r="A17" s="23" t="s">
        <v>11</v>
      </c>
      <c r="B17" s="24"/>
      <c r="C17" s="25"/>
      <c r="D17" s="26"/>
      <c r="E17" s="27"/>
      <c r="F17" s="24"/>
      <c r="G17" s="28"/>
    </row>
    <row r="18" spans="1:7" ht="15">
      <c r="A18" s="29" t="s">
        <v>20</v>
      </c>
      <c r="B18" s="19" t="s">
        <v>6</v>
      </c>
      <c r="C18" s="42"/>
      <c r="D18" s="20">
        <v>455</v>
      </c>
      <c r="E18" s="21">
        <f t="shared" si="0"/>
        <v>0</v>
      </c>
      <c r="F18" s="19">
        <v>21</v>
      </c>
      <c r="G18" s="22">
        <f t="shared" si="1"/>
        <v>0</v>
      </c>
    </row>
    <row r="19" spans="1:7" ht="15">
      <c r="A19" s="29" t="s">
        <v>27</v>
      </c>
      <c r="B19" s="19" t="s">
        <v>6</v>
      </c>
      <c r="C19" s="42"/>
      <c r="D19" s="20">
        <v>10</v>
      </c>
      <c r="E19" s="21">
        <f t="shared" si="0"/>
        <v>0</v>
      </c>
      <c r="F19" s="19">
        <v>21</v>
      </c>
      <c r="G19" s="22">
        <f t="shared" si="1"/>
        <v>0</v>
      </c>
    </row>
    <row r="20" spans="1:7" ht="15">
      <c r="A20" s="13" t="s">
        <v>33</v>
      </c>
      <c r="B20" s="16"/>
      <c r="C20" s="14"/>
      <c r="D20" s="30"/>
      <c r="E20" s="15"/>
      <c r="F20" s="16"/>
      <c r="G20" s="17"/>
    </row>
    <row r="21" spans="1:7" ht="15">
      <c r="A21" s="18" t="s">
        <v>21</v>
      </c>
      <c r="B21" s="19" t="s">
        <v>5</v>
      </c>
      <c r="C21" s="42"/>
      <c r="D21" s="20">
        <v>70</v>
      </c>
      <c r="E21" s="21">
        <f t="shared" si="0"/>
        <v>0</v>
      </c>
      <c r="F21" s="19">
        <v>21</v>
      </c>
      <c r="G21" s="22">
        <f t="shared" si="1"/>
        <v>0</v>
      </c>
    </row>
    <row r="22" spans="1:7" ht="15">
      <c r="A22" s="13" t="s">
        <v>12</v>
      </c>
      <c r="B22" s="16"/>
      <c r="C22" s="14"/>
      <c r="D22" s="30"/>
      <c r="E22" s="15"/>
      <c r="F22" s="16"/>
      <c r="G22" s="17"/>
    </row>
    <row r="23" spans="1:7" ht="15">
      <c r="A23" s="18" t="s">
        <v>23</v>
      </c>
      <c r="B23" s="19" t="s">
        <v>5</v>
      </c>
      <c r="C23" s="42"/>
      <c r="D23" s="20">
        <v>35</v>
      </c>
      <c r="E23" s="21">
        <f t="shared" si="0"/>
        <v>0</v>
      </c>
      <c r="F23" s="19">
        <v>21</v>
      </c>
      <c r="G23" s="22">
        <f t="shared" si="1"/>
        <v>0</v>
      </c>
    </row>
    <row r="24" spans="1:7" ht="15">
      <c r="A24" s="18" t="s">
        <v>34</v>
      </c>
      <c r="B24" s="19" t="s">
        <v>5</v>
      </c>
      <c r="C24" s="42"/>
      <c r="D24" s="20">
        <v>15</v>
      </c>
      <c r="E24" s="21">
        <f t="shared" si="0"/>
        <v>0</v>
      </c>
      <c r="F24" s="19">
        <v>21</v>
      </c>
      <c r="G24" s="22">
        <f t="shared" si="1"/>
        <v>0</v>
      </c>
    </row>
    <row r="25" spans="1:7" ht="15">
      <c r="A25" s="18" t="s">
        <v>22</v>
      </c>
      <c r="B25" s="19" t="s">
        <v>5</v>
      </c>
      <c r="C25" s="42"/>
      <c r="D25" s="20">
        <v>65</v>
      </c>
      <c r="E25" s="21">
        <f t="shared" si="0"/>
        <v>0</v>
      </c>
      <c r="F25" s="19">
        <v>21</v>
      </c>
      <c r="G25" s="22">
        <f t="shared" si="1"/>
        <v>0</v>
      </c>
    </row>
    <row r="26" spans="1:7" ht="15">
      <c r="A26" s="18" t="s">
        <v>35</v>
      </c>
      <c r="B26" s="19" t="s">
        <v>5</v>
      </c>
      <c r="C26" s="42"/>
      <c r="D26" s="20">
        <v>10</v>
      </c>
      <c r="E26" s="21">
        <f t="shared" si="0"/>
        <v>0</v>
      </c>
      <c r="F26" s="19">
        <v>21</v>
      </c>
      <c r="G26" s="22">
        <f t="shared" si="1"/>
        <v>0</v>
      </c>
    </row>
    <row r="27" spans="1:7" ht="15">
      <c r="A27" s="43" t="s">
        <v>36</v>
      </c>
      <c r="B27" s="19" t="s">
        <v>5</v>
      </c>
      <c r="C27" s="42"/>
      <c r="D27" s="20">
        <v>10</v>
      </c>
      <c r="E27" s="21">
        <f t="shared" si="0"/>
        <v>0</v>
      </c>
      <c r="F27" s="19">
        <v>21</v>
      </c>
      <c r="G27" s="21">
        <f t="shared" si="1"/>
        <v>0</v>
      </c>
    </row>
    <row r="28" spans="1:9" ht="15">
      <c r="A28" s="31" t="s">
        <v>31</v>
      </c>
      <c r="B28" s="32"/>
      <c r="C28" s="33"/>
      <c r="D28" s="47">
        <f>SUM(E6:E26)*12</f>
        <v>0</v>
      </c>
      <c r="E28" s="47"/>
      <c r="F28" s="34"/>
      <c r="G28" s="35"/>
      <c r="I28"/>
    </row>
    <row r="29" spans="1:7" ht="16.5" thickBot="1">
      <c r="A29" s="36" t="s">
        <v>32</v>
      </c>
      <c r="B29" s="37"/>
      <c r="C29" s="38"/>
      <c r="D29" s="38"/>
      <c r="E29" s="38"/>
      <c r="F29" s="45">
        <f>SUM(G6:G26)*12</f>
        <v>0</v>
      </c>
      <c r="G29" s="46"/>
    </row>
    <row r="30" spans="1:7" ht="15">
      <c r="A30" s="39"/>
      <c r="B30" s="40"/>
      <c r="C30" s="41"/>
      <c r="D30" s="41"/>
      <c r="E30" s="41"/>
      <c r="F30" s="41"/>
      <c r="G30" s="41"/>
    </row>
    <row r="31" spans="1:7" ht="31.5" customHeight="1">
      <c r="A31" s="48" t="s">
        <v>30</v>
      </c>
      <c r="B31" s="48"/>
      <c r="C31" s="48"/>
      <c r="D31" s="48"/>
      <c r="E31" s="48"/>
      <c r="F31" s="48"/>
      <c r="G31" s="48"/>
    </row>
    <row r="32" spans="1:7" ht="30.75" customHeight="1">
      <c r="A32" s="49" t="s">
        <v>37</v>
      </c>
      <c r="B32" s="49"/>
      <c r="C32" s="49"/>
      <c r="D32" s="49"/>
      <c r="E32" s="49"/>
      <c r="F32" s="49"/>
      <c r="G32" s="49"/>
    </row>
  </sheetData>
  <sheetProtection selectLockedCells="1"/>
  <mergeCells count="5">
    <mergeCell ref="A1:G1"/>
    <mergeCell ref="F29:G29"/>
    <mergeCell ref="D28:E28"/>
    <mergeCell ref="A31:G31"/>
    <mergeCell ref="A32:G3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2"/>
  <headerFooter>
    <oddHeader>&amp;L&amp;G
&amp;10&amp;K01+024Příloha č. 3 - Objemy služeb a specifikace cen</oddHeader>
    <oddFooter>&amp;L&amp;1#&amp;"Calibri"&amp;7&amp;K000000C2 General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Lukášová, Kateřina, Vodafone CZ</dc:creator>
  <cp:keywords/>
  <dc:description/>
  <cp:lastModifiedBy>Grundza Jan</cp:lastModifiedBy>
  <cp:lastPrinted>2017-12-22T08:06:09Z</cp:lastPrinted>
  <dcterms:created xsi:type="dcterms:W3CDTF">2016-10-13T10:04:38Z</dcterms:created>
  <dcterms:modified xsi:type="dcterms:W3CDTF">2021-11-12T09:03:37Z</dcterms:modified>
  <cp:category>PU - For Personal Usage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xmlns:xsd="http://www.w3.org/2001/XMLSchema" xmlns:xsi="http://www.w3.org/2001/XMLSchema-instance" margin="NaN" class="PU" owner="Doubková, Veronika, Vodafone CZ" position="BottomLeft" marginX="0" marginY="0" classifiedOn="2021-11</vt:lpwstr>
  </property>
  <property fmtid="{D5CDD505-2E9C-101B-9397-08002B2CF9AE}" pid="3" name="Cleverlance.DocumentMarking.ClassificationMark.P01">
    <vt:lpwstr>-01T13:21:59.6761923+01:00" showPrintedBy="true" showPrintDate="true" language="en" ApplicationVersion="Microsoft Excel, 15.0" addinVersion="4.5.0.0" template="Default"&gt;&lt;history bulk="false" class="PU - For Personal Usage" code="PU" user="Lukášová, K</vt:lpwstr>
  </property>
  <property fmtid="{D5CDD505-2E9C-101B-9397-08002B2CF9AE}" pid="4" name="Cleverlance.DocumentMarking.ClassificationMark">
    <vt:lpwstr>￼PARTS:3</vt:lpwstr>
  </property>
  <property fmtid="{D5CDD505-2E9C-101B-9397-08002B2CF9AE}" pid="5" name="Cleverlance.DocumentMarking.ClassificationMark.P02">
    <vt:lpwstr>ateřina, Vodafone" date="2021-11-01T13:21:59.6771886+01:00" /&gt;&lt;recipients /&gt;&lt;documentOwners /&gt;&lt;/ClassificationMark&gt;</vt:lpwstr>
  </property>
  <property fmtid="{D5CDD505-2E9C-101B-9397-08002B2CF9AE}" pid="6" name="DocumentClasification">
    <vt:lpwstr>PU - For Personal Usage</vt:lpwstr>
  </property>
  <property fmtid="{D5CDD505-2E9C-101B-9397-08002B2CF9AE}" pid="7" name="DLP">
    <vt:lpwstr>DLP:Private</vt:lpwstr>
  </property>
  <property fmtid="{D5CDD505-2E9C-101B-9397-08002B2CF9AE}" pid="8" name="MSIP_Label_0359f705-2ba0-454b-9cfc-6ce5bcaac040_Enabled">
    <vt:lpwstr>true</vt:lpwstr>
  </property>
  <property fmtid="{D5CDD505-2E9C-101B-9397-08002B2CF9AE}" pid="9" name="MSIP_Label_0359f705-2ba0-454b-9cfc-6ce5bcaac040_SetDate">
    <vt:lpwstr>2021-11-02T16:43:38Z</vt:lpwstr>
  </property>
  <property fmtid="{D5CDD505-2E9C-101B-9397-08002B2CF9AE}" pid="10" name="MSIP_Label_0359f705-2ba0-454b-9cfc-6ce5bcaac040_Method">
    <vt:lpwstr>Standard</vt:lpwstr>
  </property>
  <property fmtid="{D5CDD505-2E9C-101B-9397-08002B2CF9AE}" pid="11" name="MSIP_Label_0359f705-2ba0-454b-9cfc-6ce5bcaac040_Name">
    <vt:lpwstr>0359f705-2ba0-454b-9cfc-6ce5bcaac040</vt:lpwstr>
  </property>
  <property fmtid="{D5CDD505-2E9C-101B-9397-08002B2CF9AE}" pid="12" name="MSIP_Label_0359f705-2ba0-454b-9cfc-6ce5bcaac040_SiteId">
    <vt:lpwstr>68283f3b-8487-4c86-adb3-a5228f18b893</vt:lpwstr>
  </property>
  <property fmtid="{D5CDD505-2E9C-101B-9397-08002B2CF9AE}" pid="13" name="MSIP_Label_0359f705-2ba0-454b-9cfc-6ce5bcaac040_ActionId">
    <vt:lpwstr/>
  </property>
  <property fmtid="{D5CDD505-2E9C-101B-9397-08002B2CF9AE}" pid="14" name="MSIP_Label_0359f705-2ba0-454b-9cfc-6ce5bcaac040_ContentBits">
    <vt:lpwstr>2</vt:lpwstr>
  </property>
</Properties>
</file>