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<sst xmlns="http://schemas.openxmlformats.org/spreadsheetml/2006/main" count="206" uniqueCount="40">
  <si>
    <t>Etapa I.</t>
  </si>
  <si>
    <t>Etapa</t>
  </si>
  <si>
    <t>Dílčí položka</t>
  </si>
  <si>
    <t>bez DPH</t>
  </si>
  <si>
    <t>Cena za etapu
v Kč bez DPH</t>
  </si>
  <si>
    <t>Etapa III.</t>
  </si>
  <si>
    <t>Celková cena za provedení díla</t>
  </si>
  <si>
    <t>Etapa II.</t>
  </si>
  <si>
    <t>LOKALITA VELKÝ OSEK</t>
  </si>
  <si>
    <t>SJEZDY DO VODY NA LABI</t>
  </si>
  <si>
    <t>LOKALITA NUČNICE</t>
  </si>
  <si>
    <t>LOKALITA SEDLČÁNKY</t>
  </si>
  <si>
    <t>LOKALITA KOLÍN</t>
  </si>
  <si>
    <t>LOKALITA DĚČÍN N1</t>
  </si>
  <si>
    <t>Vypracování projektové dokumentace pro provádění stavby (DPS)</t>
  </si>
  <si>
    <t>LOKALITA PŘELOUČ N2</t>
  </si>
  <si>
    <t>KATEGORIE MODERNIZACE stávajících sjezdů</t>
  </si>
  <si>
    <t>LOKALITA DOLNÍ ŽLEB</t>
  </si>
  <si>
    <t>LOKALITA ÚSTÍ NAD LABEM (NEŠTĚMICE)</t>
  </si>
  <si>
    <t>Etapa IV.</t>
  </si>
  <si>
    <t>LOKALITA LIBOTENICE</t>
  </si>
  <si>
    <t>LOKALIAT POČEPLICE</t>
  </si>
  <si>
    <t>LOKALITA DRAHELICE</t>
  </si>
  <si>
    <t>LOKALITA OSEČEK</t>
  </si>
  <si>
    <t>LOKALITA SRNOJEDY</t>
  </si>
  <si>
    <t>KATEGORIE NAVRHOVANÉ nové sjezdy</t>
  </si>
  <si>
    <t>LOKALITA TÝNEC NAD LABEM</t>
  </si>
  <si>
    <t>LOKALITA KUNĚTICE</t>
  </si>
  <si>
    <t>Název:</t>
  </si>
  <si>
    <t>Č. akce:</t>
  </si>
  <si>
    <r>
      <t xml:space="preserve">CELKEM KATEGORIE </t>
    </r>
    <r>
      <rPr>
        <b/>
        <i/>
        <sz val="11"/>
        <rFont val="Arial"/>
        <family val="2"/>
      </rPr>
      <t>NAVRHOVANÉ nové sjezdy</t>
    </r>
  </si>
  <si>
    <r>
      <t xml:space="preserve">CELKEM KATEGORIE </t>
    </r>
    <r>
      <rPr>
        <b/>
        <i/>
        <sz val="11"/>
        <rFont val="Arial"/>
        <family val="2"/>
      </rPr>
      <t>MODERNIZACE stávajících sjezdů</t>
    </r>
  </si>
  <si>
    <r>
      <t xml:space="preserve">Uchazeč </t>
    </r>
    <r>
      <rPr>
        <b/>
        <sz val="10"/>
        <rFont val="Arial"/>
        <family val="2"/>
      </rPr>
      <t xml:space="preserve">doplní pouze buňky s vloženou hodnou 1,11 </t>
    </r>
    <r>
      <rPr>
        <sz val="10"/>
        <rFont val="Arial"/>
        <family val="2"/>
      </rPr>
      <t xml:space="preserve">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</si>
  <si>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 xml:space="preserve">Vypracování konceptu dokumentace pro vydání společného povolení stavby (DÚSP) vč. rozpočtu </t>
  </si>
  <si>
    <t>Zapracování připomínek do DÚSP a zpracování finální verze DÚSP + výkon inženýrské činnosti (IČ) spočívající ve zpracování a podání kvalifikované žádosti o vydání příslušného povolení nutného pro realizaci stavby včetně kompletace všech podkladů potřebných a nutných pro vydání tohoto povolení.</t>
  </si>
  <si>
    <t>Zapracování připomínek do DÚSP a zpracování finální verze DÚSP + výkon inženýrské činnosti (IČ) spočívající ve zpracování a podání kvalifikované žádosti o vydání příslušného povolení nutného pro realizaci stavby včetně kompletace všech podkladů potřebných a nutných pro vydání tohoto povolení .</t>
  </si>
  <si>
    <t xml:space="preserve">Terénní průzkum a geodetické zaměření </t>
  </si>
  <si>
    <t>Terénní průzkum a geodetické zaměření</t>
  </si>
  <si>
    <t>Cena celkem za I. až  IV. etapu</t>
  </si>
  <si>
    <t>Soupis hlavních činností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</si>
</sst>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4999699890613556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9" fontId="0" fillId="5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169" fontId="2" fillId="8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169" fontId="46" fillId="0" borderId="0" xfId="0" applyNumberFormat="1" applyFont="1" applyFill="1" applyBorder="1" applyAlignment="1">
      <alignment horizontal="right"/>
    </xf>
    <xf numFmtId="169" fontId="45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9" fontId="2" fillId="3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69" fontId="0" fillId="5" borderId="13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21">
      <selection activeCell="B8" sqref="B8"/>
    </sheetView>
  </sheetViews>
  <sheetFormatPr defaultColWidth="9.140625" defaultRowHeight="12.75"/>
  <cols>
    <col min="1" max="1" width="13.00390625" style="0" customWidth="1"/>
    <col min="2" max="2" width="81.8515625" style="0" customWidth="1"/>
    <col min="3" max="3" width="3.8515625" style="0" customWidth="1"/>
    <col min="4" max="4" width="22.28125" style="0" bestFit="1" customWidth="1"/>
    <col min="5" max="5" width="11.421875" style="0" customWidth="1"/>
  </cols>
  <sheetData>
    <row r="1" ht="18">
      <c r="A1" s="3" t="s">
        <v>39</v>
      </c>
    </row>
    <row r="3" spans="1:4" ht="18">
      <c r="A3" s="29" t="s">
        <v>28</v>
      </c>
      <c r="B3" s="29" t="s">
        <v>9</v>
      </c>
      <c r="C3" s="1"/>
      <c r="D3" s="1"/>
    </row>
    <row r="4" spans="1:4" ht="18">
      <c r="A4" s="29" t="s">
        <v>29</v>
      </c>
      <c r="B4" s="30">
        <v>239170012</v>
      </c>
      <c r="C4" s="1"/>
      <c r="D4" s="1"/>
    </row>
    <row r="5" spans="1:4" ht="15.75">
      <c r="A5" s="2"/>
      <c r="B5" s="7"/>
      <c r="C5" s="1"/>
      <c r="D5" s="1"/>
    </row>
    <row r="6" spans="1:8" ht="18">
      <c r="A6" s="16"/>
      <c r="B6" s="27" t="s">
        <v>16</v>
      </c>
      <c r="C6" s="17"/>
      <c r="D6" s="21"/>
      <c r="E6" s="2"/>
      <c r="G6" s="13"/>
      <c r="H6" s="13"/>
    </row>
    <row r="7" spans="1:8" ht="15.75">
      <c r="A7" s="16"/>
      <c r="B7" s="18"/>
      <c r="C7" s="17"/>
      <c r="D7" s="21"/>
      <c r="G7" s="13"/>
      <c r="H7" s="13"/>
    </row>
    <row r="8" spans="1:8" ht="16.5" thickBot="1">
      <c r="A8" s="16"/>
      <c r="B8" s="18" t="s">
        <v>17</v>
      </c>
      <c r="C8" s="17"/>
      <c r="D8" s="21"/>
      <c r="G8" s="13"/>
      <c r="H8" s="13"/>
    </row>
    <row r="9" spans="1:8" ht="26.25" thickBot="1">
      <c r="A9" s="4" t="s">
        <v>1</v>
      </c>
      <c r="B9" s="41" t="s">
        <v>2</v>
      </c>
      <c r="C9" s="42"/>
      <c r="D9" s="5" t="s">
        <v>4</v>
      </c>
      <c r="G9" s="13"/>
      <c r="H9" s="13"/>
    </row>
    <row r="10" spans="1:8" ht="13.5" thickBot="1">
      <c r="A10" s="35" t="s">
        <v>0</v>
      </c>
      <c r="B10" s="37" t="s">
        <v>36</v>
      </c>
      <c r="C10" s="34"/>
      <c r="D10" s="36">
        <v>1.11</v>
      </c>
      <c r="G10" s="13"/>
      <c r="H10" s="13"/>
    </row>
    <row r="11" spans="1:8" ht="13.5" thickBot="1">
      <c r="A11" s="11" t="s">
        <v>7</v>
      </c>
      <c r="B11" s="19" t="s">
        <v>33</v>
      </c>
      <c r="C11" s="20"/>
      <c r="D11" s="10">
        <v>1.11</v>
      </c>
      <c r="G11" s="13"/>
      <c r="H11" s="13"/>
    </row>
    <row r="12" spans="1:8" ht="52.5" customHeight="1" thickBot="1">
      <c r="A12" s="11" t="s">
        <v>5</v>
      </c>
      <c r="B12" s="24" t="s">
        <v>34</v>
      </c>
      <c r="C12" s="20"/>
      <c r="D12" s="10">
        <v>1.11</v>
      </c>
      <c r="G12" s="13"/>
      <c r="H12" s="13"/>
    </row>
    <row r="13" spans="1:8" ht="18" customHeight="1" thickBot="1">
      <c r="A13" s="12" t="s">
        <v>19</v>
      </c>
      <c r="B13" s="14" t="s">
        <v>14</v>
      </c>
      <c r="C13" s="15"/>
      <c r="D13" s="10">
        <v>1.11</v>
      </c>
      <c r="G13" s="13"/>
      <c r="H13" s="13"/>
    </row>
    <row r="14" spans="1:8" ht="16.5" thickBot="1">
      <c r="A14" s="38" t="s">
        <v>38</v>
      </c>
      <c r="B14" s="39"/>
      <c r="C14" s="40"/>
      <c r="D14" s="6">
        <f>SUM(D10+D11+D12+D13)</f>
        <v>4.44</v>
      </c>
      <c r="E14" s="2"/>
      <c r="G14" s="13"/>
      <c r="H14" s="13"/>
    </row>
    <row r="15" spans="1:8" ht="15.75">
      <c r="A15" s="16"/>
      <c r="B15" s="18"/>
      <c r="C15" s="17"/>
      <c r="D15" s="21"/>
      <c r="G15" s="13"/>
      <c r="H15" s="13"/>
    </row>
    <row r="16" spans="1:8" ht="16.5" thickBot="1">
      <c r="A16" s="16"/>
      <c r="B16" s="18" t="s">
        <v>18</v>
      </c>
      <c r="C16" s="17"/>
      <c r="D16" s="21"/>
      <c r="G16" s="13"/>
      <c r="H16" s="13"/>
    </row>
    <row r="17" spans="1:8" ht="27" thickBot="1">
      <c r="A17" s="4" t="s">
        <v>1</v>
      </c>
      <c r="B17" s="41" t="s">
        <v>2</v>
      </c>
      <c r="C17" s="42"/>
      <c r="D17" s="5" t="s">
        <v>4</v>
      </c>
      <c r="E17" s="2"/>
      <c r="G17" s="13"/>
      <c r="H17" s="26"/>
    </row>
    <row r="18" spans="1:8" ht="16.5" thickBot="1">
      <c r="A18" s="35" t="s">
        <v>0</v>
      </c>
      <c r="B18" s="37" t="s">
        <v>37</v>
      </c>
      <c r="C18" s="34"/>
      <c r="D18" s="36">
        <v>1.11</v>
      </c>
      <c r="E18" s="2"/>
      <c r="G18" s="13"/>
      <c r="H18" s="26"/>
    </row>
    <row r="19" spans="1:8" ht="16.5" thickBot="1">
      <c r="A19" s="11" t="s">
        <v>7</v>
      </c>
      <c r="B19" s="19" t="s">
        <v>33</v>
      </c>
      <c r="C19" s="20"/>
      <c r="D19" s="10">
        <v>1.11</v>
      </c>
      <c r="E19" s="2"/>
      <c r="G19" s="13"/>
      <c r="H19" s="13"/>
    </row>
    <row r="20" spans="1:8" ht="57" customHeight="1" thickBot="1">
      <c r="A20" s="11" t="s">
        <v>5</v>
      </c>
      <c r="B20" s="24" t="s">
        <v>35</v>
      </c>
      <c r="C20" s="20"/>
      <c r="D20" s="10">
        <v>1.11</v>
      </c>
      <c r="E20" s="2"/>
      <c r="G20" s="13"/>
      <c r="H20" s="13"/>
    </row>
    <row r="21" spans="1:8" ht="16.5" thickBot="1">
      <c r="A21" s="12" t="s">
        <v>19</v>
      </c>
      <c r="B21" s="14" t="s">
        <v>14</v>
      </c>
      <c r="C21" s="15"/>
      <c r="D21" s="10">
        <v>1.11</v>
      </c>
      <c r="E21" s="2"/>
      <c r="G21" s="13"/>
      <c r="H21" s="13"/>
    </row>
    <row r="22" spans="1:8" ht="16.5" thickBot="1">
      <c r="A22" s="38" t="s">
        <v>38</v>
      </c>
      <c r="B22" s="39"/>
      <c r="C22" s="40"/>
      <c r="D22" s="6">
        <f>SUM(D18+D19+D20+D21)</f>
        <v>4.44</v>
      </c>
      <c r="E22" s="2"/>
      <c r="G22" s="13"/>
      <c r="H22" s="13"/>
    </row>
    <row r="23" spans="1:8" ht="15.75">
      <c r="A23" s="16"/>
      <c r="B23" s="23"/>
      <c r="C23" s="17"/>
      <c r="D23" s="25"/>
      <c r="E23" s="2"/>
      <c r="G23" s="13"/>
      <c r="H23" s="13"/>
    </row>
    <row r="24" spans="1:8" ht="16.5" thickBot="1">
      <c r="A24" s="16"/>
      <c r="B24" s="18" t="s">
        <v>10</v>
      </c>
      <c r="C24" s="17"/>
      <c r="D24" s="25"/>
      <c r="E24" s="2"/>
      <c r="G24" s="13"/>
      <c r="H24" s="13"/>
    </row>
    <row r="25" spans="1:8" ht="27" thickBot="1">
      <c r="A25" s="4" t="s">
        <v>1</v>
      </c>
      <c r="B25" s="41" t="s">
        <v>2</v>
      </c>
      <c r="C25" s="42"/>
      <c r="D25" s="5" t="s">
        <v>4</v>
      </c>
      <c r="E25" s="2"/>
      <c r="G25" s="13"/>
      <c r="H25" s="13"/>
    </row>
    <row r="26" spans="1:8" ht="16.5" thickBot="1">
      <c r="A26" s="35" t="s">
        <v>0</v>
      </c>
      <c r="B26" s="37" t="s">
        <v>36</v>
      </c>
      <c r="C26" s="34"/>
      <c r="D26" s="36">
        <v>1.11</v>
      </c>
      <c r="E26" s="2"/>
      <c r="G26" s="13"/>
      <c r="H26" s="13"/>
    </row>
    <row r="27" spans="1:8" ht="16.5" thickBot="1">
      <c r="A27" s="11" t="s">
        <v>7</v>
      </c>
      <c r="B27" s="19" t="s">
        <v>33</v>
      </c>
      <c r="C27" s="20"/>
      <c r="D27" s="10">
        <v>1.11</v>
      </c>
      <c r="E27" s="2"/>
      <c r="G27" s="13"/>
      <c r="H27" s="13"/>
    </row>
    <row r="28" spans="1:8" ht="57" customHeight="1" thickBot="1">
      <c r="A28" s="11" t="s">
        <v>5</v>
      </c>
      <c r="B28" s="24" t="s">
        <v>34</v>
      </c>
      <c r="C28" s="20"/>
      <c r="D28" s="10">
        <v>1.11</v>
      </c>
      <c r="E28" s="2"/>
      <c r="G28" s="13"/>
      <c r="H28" s="13"/>
    </row>
    <row r="29" spans="1:8" ht="16.5" thickBot="1">
      <c r="A29" s="12" t="s">
        <v>19</v>
      </c>
      <c r="B29" s="14" t="s">
        <v>14</v>
      </c>
      <c r="C29" s="15"/>
      <c r="D29" s="10">
        <v>1.11</v>
      </c>
      <c r="E29" s="2"/>
      <c r="G29" s="13"/>
      <c r="H29" s="13"/>
    </row>
    <row r="30" spans="1:8" ht="16.5" thickBot="1">
      <c r="A30" s="38" t="s">
        <v>38</v>
      </c>
      <c r="B30" s="39"/>
      <c r="C30" s="40"/>
      <c r="D30" s="6">
        <f>SUM(D26+D27+D28+D29)</f>
        <v>4.44</v>
      </c>
      <c r="E30" s="2"/>
      <c r="G30" s="13"/>
      <c r="H30" s="13"/>
    </row>
    <row r="31" spans="1:8" ht="15.75">
      <c r="A31" s="16"/>
      <c r="B31" s="23"/>
      <c r="C31" s="17"/>
      <c r="D31" s="25"/>
      <c r="E31" s="2"/>
      <c r="G31" s="13"/>
      <c r="H31" s="13"/>
    </row>
    <row r="32" spans="1:8" ht="16.5" thickBot="1">
      <c r="A32" s="16"/>
      <c r="B32" s="18" t="s">
        <v>20</v>
      </c>
      <c r="C32" s="17"/>
      <c r="D32" s="25"/>
      <c r="E32" s="2"/>
      <c r="G32" s="13"/>
      <c r="H32" s="13"/>
    </row>
    <row r="33" spans="1:8" ht="27" thickBot="1">
      <c r="A33" s="4" t="s">
        <v>1</v>
      </c>
      <c r="B33" s="41" t="s">
        <v>2</v>
      </c>
      <c r="C33" s="42"/>
      <c r="D33" s="5" t="s">
        <v>4</v>
      </c>
      <c r="E33" s="2"/>
      <c r="G33" s="13"/>
      <c r="H33" s="13"/>
    </row>
    <row r="34" spans="1:8" ht="16.5" thickBot="1">
      <c r="A34" s="35" t="s">
        <v>0</v>
      </c>
      <c r="B34" s="37" t="s">
        <v>36</v>
      </c>
      <c r="C34" s="34"/>
      <c r="D34" s="36">
        <v>1.11</v>
      </c>
      <c r="E34" s="2"/>
      <c r="G34" s="13"/>
      <c r="H34" s="13"/>
    </row>
    <row r="35" spans="1:8" ht="16.5" thickBot="1">
      <c r="A35" s="11" t="s">
        <v>7</v>
      </c>
      <c r="B35" s="19" t="s">
        <v>33</v>
      </c>
      <c r="C35" s="20"/>
      <c r="D35" s="10">
        <v>1.11</v>
      </c>
      <c r="E35" s="2"/>
      <c r="G35" s="13"/>
      <c r="H35" s="13"/>
    </row>
    <row r="36" spans="1:8" ht="57" customHeight="1" thickBot="1">
      <c r="A36" s="11" t="s">
        <v>5</v>
      </c>
      <c r="B36" s="24" t="s">
        <v>34</v>
      </c>
      <c r="C36" s="20"/>
      <c r="D36" s="10">
        <v>1.11</v>
      </c>
      <c r="E36" s="2"/>
      <c r="G36" s="13"/>
      <c r="H36" s="13"/>
    </row>
    <row r="37" spans="1:8" ht="16.5" thickBot="1">
      <c r="A37" s="12" t="s">
        <v>19</v>
      </c>
      <c r="B37" s="14" t="s">
        <v>14</v>
      </c>
      <c r="C37" s="15"/>
      <c r="D37" s="10">
        <v>1.11</v>
      </c>
      <c r="E37" s="2"/>
      <c r="G37" s="13"/>
      <c r="H37" s="13"/>
    </row>
    <row r="38" spans="1:8" ht="16.5" thickBot="1">
      <c r="A38" s="38" t="s">
        <v>38</v>
      </c>
      <c r="B38" s="39"/>
      <c r="C38" s="40"/>
      <c r="D38" s="6">
        <f>SUM(D34+D35+D36+D37)</f>
        <v>4.44</v>
      </c>
      <c r="E38" s="2"/>
      <c r="G38" s="13"/>
      <c r="H38" s="13"/>
    </row>
    <row r="39" spans="1:8" ht="15.75">
      <c r="A39" s="16"/>
      <c r="B39" s="23"/>
      <c r="C39" s="17"/>
      <c r="D39" s="25"/>
      <c r="E39" s="2"/>
      <c r="G39" s="13"/>
      <c r="H39" s="13"/>
    </row>
    <row r="40" spans="1:8" ht="16.5" thickBot="1">
      <c r="A40" s="16"/>
      <c r="B40" s="18" t="s">
        <v>21</v>
      </c>
      <c r="C40" s="17"/>
      <c r="D40" s="25"/>
      <c r="E40" s="2"/>
      <c r="G40" s="13"/>
      <c r="H40" s="13"/>
    </row>
    <row r="41" spans="1:8" ht="27" thickBot="1">
      <c r="A41" s="4" t="s">
        <v>1</v>
      </c>
      <c r="B41" s="41" t="s">
        <v>2</v>
      </c>
      <c r="C41" s="42"/>
      <c r="D41" s="5" t="s">
        <v>4</v>
      </c>
      <c r="E41" s="2"/>
      <c r="G41" s="13"/>
      <c r="H41" s="13"/>
    </row>
    <row r="42" spans="1:8" ht="16.5" thickBot="1">
      <c r="A42" s="35" t="s">
        <v>0</v>
      </c>
      <c r="B42" s="37" t="s">
        <v>36</v>
      </c>
      <c r="C42" s="34"/>
      <c r="D42" s="36">
        <v>1.11</v>
      </c>
      <c r="E42" s="2"/>
      <c r="G42" s="13"/>
      <c r="H42" s="13"/>
    </row>
    <row r="43" spans="1:8" ht="16.5" thickBot="1">
      <c r="A43" s="11" t="s">
        <v>7</v>
      </c>
      <c r="B43" s="19" t="s">
        <v>33</v>
      </c>
      <c r="C43" s="20"/>
      <c r="D43" s="10">
        <v>1.11</v>
      </c>
      <c r="E43" s="2"/>
      <c r="G43" s="13"/>
      <c r="H43" s="13"/>
    </row>
    <row r="44" spans="1:8" ht="58.5" customHeight="1" thickBot="1">
      <c r="A44" s="11" t="s">
        <v>5</v>
      </c>
      <c r="B44" s="24" t="s">
        <v>34</v>
      </c>
      <c r="C44" s="20"/>
      <c r="D44" s="10">
        <v>1.11</v>
      </c>
      <c r="E44" s="2"/>
      <c r="G44" s="13"/>
      <c r="H44" s="13"/>
    </row>
    <row r="45" spans="1:8" ht="16.5" thickBot="1">
      <c r="A45" s="12" t="s">
        <v>19</v>
      </c>
      <c r="B45" s="14" t="s">
        <v>14</v>
      </c>
      <c r="C45" s="15"/>
      <c r="D45" s="10">
        <v>1.11</v>
      </c>
      <c r="E45" s="2"/>
      <c r="G45" s="13"/>
      <c r="H45" s="13"/>
    </row>
    <row r="46" spans="1:8" ht="16.5" thickBot="1">
      <c r="A46" s="38" t="s">
        <v>38</v>
      </c>
      <c r="B46" s="39"/>
      <c r="C46" s="40"/>
      <c r="D46" s="6">
        <f>SUM(D42+D43+D44+D45)</f>
        <v>4.44</v>
      </c>
      <c r="E46" s="2"/>
      <c r="G46" s="13"/>
      <c r="H46" s="13"/>
    </row>
    <row r="47" spans="1:8" ht="15.75">
      <c r="A47" s="16"/>
      <c r="B47" s="16"/>
      <c r="C47" s="17"/>
      <c r="D47" s="21"/>
      <c r="E47" s="2"/>
      <c r="G47" s="13"/>
      <c r="H47" s="13"/>
    </row>
    <row r="48" spans="1:8" ht="16.5" thickBot="1">
      <c r="A48" s="16"/>
      <c r="B48" s="18" t="s">
        <v>11</v>
      </c>
      <c r="C48" s="17"/>
      <c r="D48" s="21"/>
      <c r="E48" s="2"/>
      <c r="G48" s="13"/>
      <c r="H48" s="13"/>
    </row>
    <row r="49" spans="1:8" ht="27" thickBot="1">
      <c r="A49" s="4" t="s">
        <v>1</v>
      </c>
      <c r="B49" s="41" t="s">
        <v>2</v>
      </c>
      <c r="C49" s="42"/>
      <c r="D49" s="5" t="s">
        <v>4</v>
      </c>
      <c r="E49" s="2"/>
      <c r="G49" s="13"/>
      <c r="H49" s="13"/>
    </row>
    <row r="50" spans="1:8" ht="16.5" thickBot="1">
      <c r="A50" s="35" t="s">
        <v>0</v>
      </c>
      <c r="B50" s="37" t="s">
        <v>37</v>
      </c>
      <c r="C50" s="34"/>
      <c r="D50" s="36">
        <v>1.11</v>
      </c>
      <c r="E50" s="2"/>
      <c r="G50" s="13"/>
      <c r="H50" s="13"/>
    </row>
    <row r="51" spans="1:8" ht="16.5" thickBot="1">
      <c r="A51" s="11" t="s">
        <v>7</v>
      </c>
      <c r="B51" s="19" t="s">
        <v>33</v>
      </c>
      <c r="C51" s="20"/>
      <c r="D51" s="10">
        <v>1.11</v>
      </c>
      <c r="E51" s="2"/>
      <c r="G51" s="13"/>
      <c r="H51" s="13"/>
    </row>
    <row r="52" spans="1:8" ht="59.25" customHeight="1" thickBot="1">
      <c r="A52" s="11" t="s">
        <v>5</v>
      </c>
      <c r="B52" s="24" t="s">
        <v>34</v>
      </c>
      <c r="C52" s="20"/>
      <c r="D52" s="10">
        <v>1.11</v>
      </c>
      <c r="E52" s="2"/>
      <c r="G52" s="13"/>
      <c r="H52" s="13"/>
    </row>
    <row r="53" spans="1:8" ht="16.5" thickBot="1">
      <c r="A53" s="12" t="s">
        <v>19</v>
      </c>
      <c r="B53" s="14" t="s">
        <v>14</v>
      </c>
      <c r="C53" s="15"/>
      <c r="D53" s="10">
        <v>1.11</v>
      </c>
      <c r="E53" s="2"/>
      <c r="G53" s="13"/>
      <c r="H53" s="13"/>
    </row>
    <row r="54" spans="1:8" ht="16.5" thickBot="1">
      <c r="A54" s="38" t="s">
        <v>38</v>
      </c>
      <c r="B54" s="39"/>
      <c r="C54" s="40"/>
      <c r="D54" s="6">
        <f>SUM(D50+D51+D52+D53)</f>
        <v>4.44</v>
      </c>
      <c r="E54" s="2"/>
      <c r="G54" s="13"/>
      <c r="H54" s="13"/>
    </row>
    <row r="55" spans="1:8" ht="15.75">
      <c r="A55" s="16"/>
      <c r="B55" s="16"/>
      <c r="C55" s="17"/>
      <c r="D55" s="21"/>
      <c r="E55" s="2"/>
      <c r="G55" s="13"/>
      <c r="H55" s="13"/>
    </row>
    <row r="56" spans="1:8" ht="16.5" thickBot="1">
      <c r="A56" s="16"/>
      <c r="B56" s="18" t="s">
        <v>22</v>
      </c>
      <c r="C56" s="17"/>
      <c r="D56" s="21"/>
      <c r="E56" s="2"/>
      <c r="G56" s="13"/>
      <c r="H56" s="13"/>
    </row>
    <row r="57" spans="1:8" ht="27" thickBot="1">
      <c r="A57" s="4" t="s">
        <v>1</v>
      </c>
      <c r="B57" s="41" t="s">
        <v>2</v>
      </c>
      <c r="C57" s="42"/>
      <c r="D57" s="5" t="s">
        <v>4</v>
      </c>
      <c r="E57" s="2"/>
      <c r="G57" s="13"/>
      <c r="H57" s="13"/>
    </row>
    <row r="58" spans="1:8" ht="16.5" thickBot="1">
      <c r="A58" s="35" t="s">
        <v>0</v>
      </c>
      <c r="B58" s="37" t="s">
        <v>36</v>
      </c>
      <c r="C58" s="34"/>
      <c r="D58" s="36">
        <v>1.11</v>
      </c>
      <c r="E58" s="2"/>
      <c r="G58" s="13"/>
      <c r="H58" s="13"/>
    </row>
    <row r="59" spans="1:8" ht="16.5" thickBot="1">
      <c r="A59" s="11" t="s">
        <v>7</v>
      </c>
      <c r="B59" s="19" t="s">
        <v>33</v>
      </c>
      <c r="C59" s="20"/>
      <c r="D59" s="10">
        <v>1.11</v>
      </c>
      <c r="E59" s="2"/>
      <c r="G59" s="13"/>
      <c r="H59" s="13"/>
    </row>
    <row r="60" spans="1:8" ht="55.5" customHeight="1" thickBot="1">
      <c r="A60" s="11" t="s">
        <v>5</v>
      </c>
      <c r="B60" s="24" t="s">
        <v>34</v>
      </c>
      <c r="C60" s="20"/>
      <c r="D60" s="10">
        <v>1.11</v>
      </c>
      <c r="E60" s="2"/>
      <c r="G60" s="13"/>
      <c r="H60" s="13"/>
    </row>
    <row r="61" spans="1:8" ht="16.5" thickBot="1">
      <c r="A61" s="12" t="s">
        <v>19</v>
      </c>
      <c r="B61" s="14" t="s">
        <v>14</v>
      </c>
      <c r="C61" s="15"/>
      <c r="D61" s="10">
        <v>1.11</v>
      </c>
      <c r="E61" s="2"/>
      <c r="G61" s="13"/>
      <c r="H61" s="13"/>
    </row>
    <row r="62" spans="1:8" ht="16.5" thickBot="1">
      <c r="A62" s="38" t="s">
        <v>38</v>
      </c>
      <c r="B62" s="39"/>
      <c r="C62" s="40"/>
      <c r="D62" s="6">
        <f>SUM(D58+D59+D60+D61)</f>
        <v>4.44</v>
      </c>
      <c r="E62" s="2"/>
      <c r="G62" s="13"/>
      <c r="H62" s="13"/>
    </row>
    <row r="63" spans="1:8" ht="15.75">
      <c r="A63" s="16"/>
      <c r="B63" s="16"/>
      <c r="C63" s="17"/>
      <c r="D63" s="21"/>
      <c r="E63" s="2"/>
      <c r="G63" s="13"/>
      <c r="H63" s="13"/>
    </row>
    <row r="64" spans="1:8" ht="16.5" thickBot="1">
      <c r="A64" s="16"/>
      <c r="B64" s="18" t="s">
        <v>23</v>
      </c>
      <c r="C64" s="17"/>
      <c r="D64" s="21"/>
      <c r="E64" s="2"/>
      <c r="G64" s="13"/>
      <c r="H64" s="13"/>
    </row>
    <row r="65" spans="1:8" ht="27" thickBot="1">
      <c r="A65" s="4" t="s">
        <v>1</v>
      </c>
      <c r="B65" s="41" t="s">
        <v>2</v>
      </c>
      <c r="C65" s="42"/>
      <c r="D65" s="5" t="s">
        <v>4</v>
      </c>
      <c r="E65" s="2"/>
      <c r="G65" s="13"/>
      <c r="H65" s="13"/>
    </row>
    <row r="66" spans="1:8" ht="16.5" thickBot="1">
      <c r="A66" s="35" t="s">
        <v>0</v>
      </c>
      <c r="B66" s="37" t="s">
        <v>36</v>
      </c>
      <c r="C66" s="34"/>
      <c r="D66" s="36">
        <v>1.11</v>
      </c>
      <c r="E66" s="2"/>
      <c r="G66" s="13"/>
      <c r="H66" s="13"/>
    </row>
    <row r="67" spans="1:8" ht="16.5" thickBot="1">
      <c r="A67" s="11" t="s">
        <v>7</v>
      </c>
      <c r="B67" s="19" t="s">
        <v>33</v>
      </c>
      <c r="C67" s="20"/>
      <c r="D67" s="10">
        <v>1.11</v>
      </c>
      <c r="E67" s="2"/>
      <c r="G67" s="13"/>
      <c r="H67" s="13"/>
    </row>
    <row r="68" spans="1:8" ht="57.75" customHeight="1" thickBot="1">
      <c r="A68" s="11" t="s">
        <v>5</v>
      </c>
      <c r="B68" s="24" t="s">
        <v>34</v>
      </c>
      <c r="C68" s="20"/>
      <c r="D68" s="10">
        <v>1.11</v>
      </c>
      <c r="E68" s="2"/>
      <c r="G68" s="13"/>
      <c r="H68" s="13"/>
    </row>
    <row r="69" spans="1:8" ht="16.5" thickBot="1">
      <c r="A69" s="12" t="s">
        <v>19</v>
      </c>
      <c r="B69" s="14" t="s">
        <v>14</v>
      </c>
      <c r="C69" s="15"/>
      <c r="D69" s="10">
        <v>1.11</v>
      </c>
      <c r="E69" s="2"/>
      <c r="G69" s="13"/>
      <c r="H69" s="13"/>
    </row>
    <row r="70" spans="1:8" ht="16.5" thickBot="1">
      <c r="A70" s="38" t="s">
        <v>38</v>
      </c>
      <c r="B70" s="39"/>
      <c r="C70" s="40"/>
      <c r="D70" s="6">
        <f>SUM(D66+D67+D68+D69)</f>
        <v>4.44</v>
      </c>
      <c r="E70" s="2"/>
      <c r="G70" s="13"/>
      <c r="H70" s="13"/>
    </row>
    <row r="71" spans="1:8" ht="15.75">
      <c r="A71" s="16"/>
      <c r="B71" s="16"/>
      <c r="C71" s="17"/>
      <c r="D71" s="21"/>
      <c r="E71" s="2"/>
      <c r="G71" s="13"/>
      <c r="H71" s="13"/>
    </row>
    <row r="72" spans="1:8" ht="16.5" thickBot="1">
      <c r="A72" s="16"/>
      <c r="B72" s="28" t="s">
        <v>8</v>
      </c>
      <c r="C72" s="17"/>
      <c r="D72" s="21"/>
      <c r="E72" s="2"/>
      <c r="G72" s="13"/>
      <c r="H72" s="13"/>
    </row>
    <row r="73" spans="1:8" ht="27" thickBot="1">
      <c r="A73" s="4" t="s">
        <v>1</v>
      </c>
      <c r="B73" s="41" t="s">
        <v>2</v>
      </c>
      <c r="C73" s="42"/>
      <c r="D73" s="5" t="s">
        <v>4</v>
      </c>
      <c r="E73" s="2"/>
      <c r="G73" s="13"/>
      <c r="H73" s="13"/>
    </row>
    <row r="74" spans="1:8" ht="16.5" thickBot="1">
      <c r="A74" s="35" t="s">
        <v>0</v>
      </c>
      <c r="B74" s="37" t="s">
        <v>36</v>
      </c>
      <c r="C74" s="34"/>
      <c r="D74" s="36">
        <v>1.11</v>
      </c>
      <c r="E74" s="2"/>
      <c r="G74" s="13"/>
      <c r="H74" s="13"/>
    </row>
    <row r="75" spans="1:8" ht="16.5" thickBot="1">
      <c r="A75" s="11" t="s">
        <v>7</v>
      </c>
      <c r="B75" s="19" t="s">
        <v>33</v>
      </c>
      <c r="C75" s="20"/>
      <c r="D75" s="10">
        <v>1.11</v>
      </c>
      <c r="E75" s="2"/>
      <c r="G75" s="13"/>
      <c r="H75" s="13"/>
    </row>
    <row r="76" spans="1:8" ht="56.25" customHeight="1" thickBot="1">
      <c r="A76" s="11" t="s">
        <v>5</v>
      </c>
      <c r="B76" s="24" t="s">
        <v>34</v>
      </c>
      <c r="C76" s="20"/>
      <c r="D76" s="10">
        <v>1.11</v>
      </c>
      <c r="E76" s="2"/>
      <c r="G76" s="13"/>
      <c r="H76" s="13"/>
    </row>
    <row r="77" spans="1:8" ht="16.5" thickBot="1">
      <c r="A77" s="12" t="s">
        <v>19</v>
      </c>
      <c r="B77" s="14" t="s">
        <v>14</v>
      </c>
      <c r="C77" s="15"/>
      <c r="D77" s="10">
        <v>1.11</v>
      </c>
      <c r="E77" s="2"/>
      <c r="G77" s="13"/>
      <c r="H77" s="13"/>
    </row>
    <row r="78" spans="1:8" ht="16.5" thickBot="1">
      <c r="A78" s="38" t="s">
        <v>38</v>
      </c>
      <c r="B78" s="39"/>
      <c r="C78" s="40"/>
      <c r="D78" s="6">
        <f>SUM(D74+D75+D76+D77)</f>
        <v>4.44</v>
      </c>
      <c r="E78" s="2"/>
      <c r="G78" s="13"/>
      <c r="H78" s="13"/>
    </row>
    <row r="79" spans="1:8" ht="15.75">
      <c r="A79" s="16"/>
      <c r="B79" s="16"/>
      <c r="C79" s="17"/>
      <c r="D79" s="21"/>
      <c r="E79" s="2"/>
      <c r="G79" s="13"/>
      <c r="H79" s="13"/>
    </row>
    <row r="80" spans="1:8" ht="16.5" thickBot="1">
      <c r="A80" s="16"/>
      <c r="B80" s="18" t="s">
        <v>12</v>
      </c>
      <c r="C80" s="17"/>
      <c r="D80" s="21"/>
      <c r="E80" s="2"/>
      <c r="G80" s="13"/>
      <c r="H80" s="13"/>
    </row>
    <row r="81" spans="1:8" ht="27" thickBot="1">
      <c r="A81" s="4" t="s">
        <v>1</v>
      </c>
      <c r="B81" s="41" t="s">
        <v>2</v>
      </c>
      <c r="C81" s="42"/>
      <c r="D81" s="5" t="s">
        <v>4</v>
      </c>
      <c r="E81" s="2"/>
      <c r="G81" s="13"/>
      <c r="H81" s="13"/>
    </row>
    <row r="82" spans="1:8" ht="16.5" thickBot="1">
      <c r="A82" s="35" t="s">
        <v>0</v>
      </c>
      <c r="B82" s="37" t="s">
        <v>36</v>
      </c>
      <c r="C82" s="34"/>
      <c r="D82" s="36">
        <v>1.11</v>
      </c>
      <c r="E82" s="2"/>
      <c r="G82" s="13"/>
      <c r="H82" s="13"/>
    </row>
    <row r="83" spans="1:8" ht="16.5" thickBot="1">
      <c r="A83" s="11" t="s">
        <v>7</v>
      </c>
      <c r="B83" s="19" t="s">
        <v>33</v>
      </c>
      <c r="C83" s="20"/>
      <c r="D83" s="10">
        <v>1.11</v>
      </c>
      <c r="E83" s="2"/>
      <c r="G83" s="13"/>
      <c r="H83" s="13"/>
    </row>
    <row r="84" spans="1:8" ht="56.25" customHeight="1" thickBot="1">
      <c r="A84" s="11" t="s">
        <v>5</v>
      </c>
      <c r="B84" s="24" t="s">
        <v>34</v>
      </c>
      <c r="C84" s="20"/>
      <c r="D84" s="10">
        <v>1.11</v>
      </c>
      <c r="E84" s="2"/>
      <c r="G84" s="13"/>
      <c r="H84" s="13"/>
    </row>
    <row r="85" spans="1:8" ht="16.5" thickBot="1">
      <c r="A85" s="12" t="s">
        <v>19</v>
      </c>
      <c r="B85" s="14" t="s">
        <v>14</v>
      </c>
      <c r="C85" s="15"/>
      <c r="D85" s="10">
        <v>1.11</v>
      </c>
      <c r="E85" s="2"/>
      <c r="G85" s="13"/>
      <c r="H85" s="13"/>
    </row>
    <row r="86" spans="1:8" ht="16.5" thickBot="1">
      <c r="A86" s="38" t="s">
        <v>38</v>
      </c>
      <c r="B86" s="39"/>
      <c r="C86" s="40"/>
      <c r="D86" s="6">
        <f>SUM(D82+D83+D84+D85)</f>
        <v>4.44</v>
      </c>
      <c r="E86" s="2"/>
      <c r="G86" s="13"/>
      <c r="H86" s="13"/>
    </row>
    <row r="87" spans="1:8" ht="15.75">
      <c r="A87" s="16"/>
      <c r="B87" s="16"/>
      <c r="C87" s="17"/>
      <c r="D87" s="21"/>
      <c r="E87" s="2"/>
      <c r="G87" s="13"/>
      <c r="H87" s="13"/>
    </row>
    <row r="88" spans="1:8" ht="16.5" thickBot="1">
      <c r="A88" s="16"/>
      <c r="B88" s="18" t="s">
        <v>24</v>
      </c>
      <c r="C88" s="17"/>
      <c r="D88" s="21"/>
      <c r="E88" s="2"/>
      <c r="G88" s="13"/>
      <c r="H88" s="13"/>
    </row>
    <row r="89" spans="1:8" ht="27" thickBot="1">
      <c r="A89" s="4" t="s">
        <v>1</v>
      </c>
      <c r="B89" s="41" t="s">
        <v>2</v>
      </c>
      <c r="C89" s="42"/>
      <c r="D89" s="5" t="s">
        <v>4</v>
      </c>
      <c r="E89" s="2"/>
      <c r="G89" s="13"/>
      <c r="H89" s="13"/>
    </row>
    <row r="90" spans="1:8" ht="16.5" thickBot="1">
      <c r="A90" s="35" t="s">
        <v>0</v>
      </c>
      <c r="B90" s="37" t="s">
        <v>36</v>
      </c>
      <c r="C90" s="34"/>
      <c r="D90" s="36">
        <v>1.11</v>
      </c>
      <c r="E90" s="2"/>
      <c r="G90" s="13"/>
      <c r="H90" s="13"/>
    </row>
    <row r="91" spans="1:8" ht="16.5" thickBot="1">
      <c r="A91" s="11" t="s">
        <v>7</v>
      </c>
      <c r="B91" s="19" t="s">
        <v>33</v>
      </c>
      <c r="C91" s="20"/>
      <c r="D91" s="10">
        <v>1.11</v>
      </c>
      <c r="E91" s="2"/>
      <c r="G91" s="13"/>
      <c r="H91" s="13"/>
    </row>
    <row r="92" spans="1:8" ht="56.25" customHeight="1" thickBot="1">
      <c r="A92" s="11" t="s">
        <v>5</v>
      </c>
      <c r="B92" s="24" t="s">
        <v>34</v>
      </c>
      <c r="C92" s="20"/>
      <c r="D92" s="10">
        <v>1.11</v>
      </c>
      <c r="E92" s="2"/>
      <c r="G92" s="13"/>
      <c r="H92" s="13"/>
    </row>
    <row r="93" spans="1:8" ht="16.5" thickBot="1">
      <c r="A93" s="12" t="s">
        <v>19</v>
      </c>
      <c r="B93" s="14" t="s">
        <v>14</v>
      </c>
      <c r="C93" s="15"/>
      <c r="D93" s="10">
        <v>1.11</v>
      </c>
      <c r="E93" s="2"/>
      <c r="G93" s="13"/>
      <c r="H93" s="13"/>
    </row>
    <row r="94" spans="1:8" ht="16.5" thickBot="1">
      <c r="A94" s="38" t="s">
        <v>38</v>
      </c>
      <c r="B94" s="39"/>
      <c r="C94" s="40"/>
      <c r="D94" s="6">
        <f>SUM(D90+D91+D92+D93)</f>
        <v>4.44</v>
      </c>
      <c r="E94" s="2"/>
      <c r="G94" s="13"/>
      <c r="H94" s="13"/>
    </row>
    <row r="95" spans="1:8" ht="15.75">
      <c r="A95" s="16"/>
      <c r="B95" s="16"/>
      <c r="C95" s="17"/>
      <c r="D95" s="21"/>
      <c r="E95" s="2"/>
      <c r="G95" s="13"/>
      <c r="H95" s="13"/>
    </row>
    <row r="96" spans="1:8" ht="15.75">
      <c r="A96" s="16"/>
      <c r="B96" s="33" t="s">
        <v>31</v>
      </c>
      <c r="C96" s="17"/>
      <c r="D96" s="22">
        <f>SUM(D14+D22+D30+D38+D46+D54+D62+D70+D78+D86+D94)</f>
        <v>48.839999999999996</v>
      </c>
      <c r="E96" s="2"/>
      <c r="G96" s="13"/>
      <c r="H96" s="13"/>
    </row>
    <row r="97" spans="1:8" ht="15.75">
      <c r="A97" s="16"/>
      <c r="B97" s="23"/>
      <c r="C97" s="17"/>
      <c r="D97" s="25"/>
      <c r="E97" s="2"/>
      <c r="G97" s="13"/>
      <c r="H97" s="13"/>
    </row>
    <row r="98" spans="1:8" ht="18">
      <c r="A98" s="16"/>
      <c r="B98" s="27" t="s">
        <v>25</v>
      </c>
      <c r="C98" s="17"/>
      <c r="D98" s="25"/>
      <c r="E98" s="2"/>
      <c r="G98" s="13"/>
      <c r="H98" s="13"/>
    </row>
    <row r="99" spans="1:8" ht="15.75">
      <c r="A99" s="16"/>
      <c r="B99" s="23"/>
      <c r="C99" s="17"/>
      <c r="D99" s="25"/>
      <c r="E99" s="2"/>
      <c r="G99" s="13"/>
      <c r="H99" s="13"/>
    </row>
    <row r="100" spans="1:8" ht="16.5" thickBot="1">
      <c r="A100" s="16"/>
      <c r="B100" s="18" t="s">
        <v>13</v>
      </c>
      <c r="C100" s="17"/>
      <c r="D100" s="25"/>
      <c r="E100" s="2"/>
      <c r="G100" s="13"/>
      <c r="H100" s="13"/>
    </row>
    <row r="101" spans="1:8" ht="27" thickBot="1">
      <c r="A101" s="4" t="s">
        <v>1</v>
      </c>
      <c r="B101" s="41" t="s">
        <v>2</v>
      </c>
      <c r="C101" s="42"/>
      <c r="D101" s="5" t="s">
        <v>4</v>
      </c>
      <c r="E101" s="2"/>
      <c r="G101" s="13"/>
      <c r="H101" s="13"/>
    </row>
    <row r="102" spans="1:8" ht="16.5" thickBot="1">
      <c r="A102" s="35" t="s">
        <v>0</v>
      </c>
      <c r="B102" s="37" t="s">
        <v>36</v>
      </c>
      <c r="C102" s="34"/>
      <c r="D102" s="36">
        <v>1.11</v>
      </c>
      <c r="E102" s="2"/>
      <c r="G102" s="13"/>
      <c r="H102" s="13"/>
    </row>
    <row r="103" spans="1:8" ht="16.5" thickBot="1">
      <c r="A103" s="11" t="s">
        <v>7</v>
      </c>
      <c r="B103" s="19" t="s">
        <v>33</v>
      </c>
      <c r="C103" s="20"/>
      <c r="D103" s="10">
        <v>1.11</v>
      </c>
      <c r="E103" s="2"/>
      <c r="G103" s="13"/>
      <c r="H103" s="13"/>
    </row>
    <row r="104" spans="1:8" ht="54.75" customHeight="1" thickBot="1">
      <c r="A104" s="11" t="s">
        <v>5</v>
      </c>
      <c r="B104" s="24" t="s">
        <v>34</v>
      </c>
      <c r="C104" s="20"/>
      <c r="D104" s="10">
        <v>1.11</v>
      </c>
      <c r="E104" s="2"/>
      <c r="G104" s="13"/>
      <c r="H104" s="13"/>
    </row>
    <row r="105" spans="1:8" ht="16.5" thickBot="1">
      <c r="A105" s="12" t="s">
        <v>19</v>
      </c>
      <c r="B105" s="14" t="s">
        <v>14</v>
      </c>
      <c r="C105" s="15"/>
      <c r="D105" s="10">
        <v>1.11</v>
      </c>
      <c r="E105" s="2"/>
      <c r="G105" s="13"/>
      <c r="H105" s="13"/>
    </row>
    <row r="106" spans="1:8" ht="16.5" thickBot="1">
      <c r="A106" s="38" t="s">
        <v>38</v>
      </c>
      <c r="B106" s="39"/>
      <c r="C106" s="40"/>
      <c r="D106" s="6">
        <f>SUM(D102+D103+D104+D105)</f>
        <v>4.44</v>
      </c>
      <c r="E106" s="2"/>
      <c r="G106" s="13"/>
      <c r="H106" s="13"/>
    </row>
    <row r="107" spans="1:8" ht="15.75">
      <c r="A107" s="16"/>
      <c r="B107" s="23"/>
      <c r="C107" s="17"/>
      <c r="D107" s="25"/>
      <c r="E107" s="2"/>
      <c r="G107" s="13"/>
      <c r="H107" s="13"/>
    </row>
    <row r="108" spans="1:8" ht="16.5" thickBot="1">
      <c r="A108" s="16"/>
      <c r="B108" s="18" t="s">
        <v>26</v>
      </c>
      <c r="C108" s="17"/>
      <c r="D108" s="25"/>
      <c r="E108" s="2"/>
      <c r="G108" s="13"/>
      <c r="H108" s="13"/>
    </row>
    <row r="109" spans="1:8" ht="27" thickBot="1">
      <c r="A109" s="4" t="s">
        <v>1</v>
      </c>
      <c r="B109" s="41" t="s">
        <v>2</v>
      </c>
      <c r="C109" s="42"/>
      <c r="D109" s="5" t="s">
        <v>4</v>
      </c>
      <c r="E109" s="2"/>
      <c r="G109" s="13"/>
      <c r="H109" s="13"/>
    </row>
    <row r="110" spans="1:8" ht="16.5" thickBot="1">
      <c r="A110" s="35" t="s">
        <v>0</v>
      </c>
      <c r="B110" s="37" t="s">
        <v>36</v>
      </c>
      <c r="C110" s="34"/>
      <c r="D110" s="36">
        <v>1.11</v>
      </c>
      <c r="E110" s="2"/>
      <c r="G110" s="13"/>
      <c r="H110" s="13"/>
    </row>
    <row r="111" spans="1:8" ht="16.5" thickBot="1">
      <c r="A111" s="11" t="s">
        <v>7</v>
      </c>
      <c r="B111" s="19" t="s">
        <v>33</v>
      </c>
      <c r="C111" s="20"/>
      <c r="D111" s="10">
        <v>1.11</v>
      </c>
      <c r="E111" s="2"/>
      <c r="G111" s="13"/>
      <c r="H111" s="13"/>
    </row>
    <row r="112" spans="1:8" ht="53.25" customHeight="1" thickBot="1">
      <c r="A112" s="11" t="s">
        <v>5</v>
      </c>
      <c r="B112" s="24" t="s">
        <v>34</v>
      </c>
      <c r="C112" s="20"/>
      <c r="D112" s="10">
        <v>1.11</v>
      </c>
      <c r="E112" s="2"/>
      <c r="G112" s="13"/>
      <c r="H112" s="13"/>
    </row>
    <row r="113" spans="1:8" ht="16.5" thickBot="1">
      <c r="A113" s="12" t="s">
        <v>19</v>
      </c>
      <c r="B113" s="14" t="s">
        <v>14</v>
      </c>
      <c r="C113" s="15"/>
      <c r="D113" s="10">
        <v>1.11</v>
      </c>
      <c r="E113" s="2"/>
      <c r="G113" s="13"/>
      <c r="H113" s="13"/>
    </row>
    <row r="114" spans="1:8" ht="16.5" thickBot="1">
      <c r="A114" s="38" t="s">
        <v>38</v>
      </c>
      <c r="B114" s="39"/>
      <c r="C114" s="40"/>
      <c r="D114" s="6">
        <f>SUM(D110+D111+D112+D113)</f>
        <v>4.44</v>
      </c>
      <c r="E114" s="2"/>
      <c r="G114" s="13"/>
      <c r="H114" s="13"/>
    </row>
    <row r="115" spans="1:8" ht="15.75">
      <c r="A115" s="16"/>
      <c r="B115" s="23"/>
      <c r="C115" s="17"/>
      <c r="D115" s="25"/>
      <c r="E115" s="2"/>
      <c r="G115" s="13"/>
      <c r="H115" s="13"/>
    </row>
    <row r="116" spans="1:8" ht="16.5" thickBot="1">
      <c r="A116" s="16"/>
      <c r="B116" s="18" t="s">
        <v>15</v>
      </c>
      <c r="C116" s="17"/>
      <c r="D116" s="25"/>
      <c r="E116" s="2"/>
      <c r="G116" s="13"/>
      <c r="H116" s="13"/>
    </row>
    <row r="117" spans="1:8" ht="27" thickBot="1">
      <c r="A117" s="4" t="s">
        <v>1</v>
      </c>
      <c r="B117" s="41" t="s">
        <v>2</v>
      </c>
      <c r="C117" s="42"/>
      <c r="D117" s="5" t="s">
        <v>4</v>
      </c>
      <c r="E117" s="2"/>
      <c r="G117" s="13"/>
      <c r="H117" s="13"/>
    </row>
    <row r="118" spans="1:8" ht="16.5" thickBot="1">
      <c r="A118" s="35" t="s">
        <v>0</v>
      </c>
      <c r="B118" s="37" t="s">
        <v>36</v>
      </c>
      <c r="C118" s="34"/>
      <c r="D118" s="36">
        <v>1.11</v>
      </c>
      <c r="E118" s="2"/>
      <c r="G118" s="13"/>
      <c r="H118" s="13"/>
    </row>
    <row r="119" spans="1:8" ht="16.5" thickBot="1">
      <c r="A119" s="11" t="s">
        <v>7</v>
      </c>
      <c r="B119" s="19" t="s">
        <v>33</v>
      </c>
      <c r="C119" s="20"/>
      <c r="D119" s="10">
        <v>1.11</v>
      </c>
      <c r="E119" s="2"/>
      <c r="G119" s="13"/>
      <c r="H119" s="13"/>
    </row>
    <row r="120" spans="1:8" ht="59.25" customHeight="1" thickBot="1">
      <c r="A120" s="11" t="s">
        <v>5</v>
      </c>
      <c r="B120" s="24" t="s">
        <v>34</v>
      </c>
      <c r="C120" s="20"/>
      <c r="D120" s="10">
        <v>1.11</v>
      </c>
      <c r="E120" s="2"/>
      <c r="G120" s="13"/>
      <c r="H120" s="13"/>
    </row>
    <row r="121" spans="1:8" ht="16.5" thickBot="1">
      <c r="A121" s="12" t="s">
        <v>19</v>
      </c>
      <c r="B121" s="14" t="s">
        <v>14</v>
      </c>
      <c r="C121" s="15"/>
      <c r="D121" s="10">
        <v>1.11</v>
      </c>
      <c r="E121" s="2"/>
      <c r="G121" s="13"/>
      <c r="H121" s="13"/>
    </row>
    <row r="122" spans="1:8" ht="16.5" thickBot="1">
      <c r="A122" s="38" t="s">
        <v>38</v>
      </c>
      <c r="B122" s="39"/>
      <c r="C122" s="40"/>
      <c r="D122" s="6">
        <f>SUM(D118+D119+D120+D121)</f>
        <v>4.44</v>
      </c>
      <c r="E122" s="2"/>
      <c r="G122" s="13"/>
      <c r="H122" s="13"/>
    </row>
    <row r="123" spans="1:8" ht="15.75">
      <c r="A123" s="16"/>
      <c r="B123" s="23"/>
      <c r="C123" s="17"/>
      <c r="D123" s="25"/>
      <c r="E123" s="2"/>
      <c r="G123" s="13"/>
      <c r="H123" s="13"/>
    </row>
    <row r="124" spans="1:8" ht="16.5" thickBot="1">
      <c r="A124" s="16"/>
      <c r="B124" s="18" t="s">
        <v>27</v>
      </c>
      <c r="C124" s="17"/>
      <c r="D124" s="25"/>
      <c r="E124" s="2"/>
      <c r="G124" s="13"/>
      <c r="H124" s="13"/>
    </row>
    <row r="125" spans="1:8" ht="27" thickBot="1">
      <c r="A125" s="4" t="s">
        <v>1</v>
      </c>
      <c r="B125" s="41" t="s">
        <v>2</v>
      </c>
      <c r="C125" s="42"/>
      <c r="D125" s="5" t="s">
        <v>4</v>
      </c>
      <c r="E125" s="2"/>
      <c r="G125" s="13"/>
      <c r="H125" s="13"/>
    </row>
    <row r="126" spans="1:8" ht="16.5" thickBot="1">
      <c r="A126" s="35" t="s">
        <v>0</v>
      </c>
      <c r="B126" s="37" t="s">
        <v>36</v>
      </c>
      <c r="C126" s="34"/>
      <c r="D126" s="36">
        <v>1.11</v>
      </c>
      <c r="E126" s="2"/>
      <c r="G126" s="13"/>
      <c r="H126" s="13"/>
    </row>
    <row r="127" spans="1:8" ht="16.5" thickBot="1">
      <c r="A127" s="11" t="s">
        <v>7</v>
      </c>
      <c r="B127" s="19" t="s">
        <v>33</v>
      </c>
      <c r="C127" s="20"/>
      <c r="D127" s="10">
        <v>1.11</v>
      </c>
      <c r="E127" s="2"/>
      <c r="G127" s="13"/>
      <c r="H127" s="13"/>
    </row>
    <row r="128" spans="1:8" ht="56.25" customHeight="1" thickBot="1">
      <c r="A128" s="11" t="s">
        <v>5</v>
      </c>
      <c r="B128" s="24" t="s">
        <v>34</v>
      </c>
      <c r="C128" s="20"/>
      <c r="D128" s="10">
        <v>1.11</v>
      </c>
      <c r="E128" s="2"/>
      <c r="G128" s="13"/>
      <c r="H128" s="13"/>
    </row>
    <row r="129" spans="1:8" ht="16.5" thickBot="1">
      <c r="A129" s="12" t="s">
        <v>19</v>
      </c>
      <c r="B129" s="14" t="s">
        <v>14</v>
      </c>
      <c r="C129" s="15"/>
      <c r="D129" s="10">
        <v>1.11</v>
      </c>
      <c r="E129" s="2"/>
      <c r="G129" s="13"/>
      <c r="H129" s="13"/>
    </row>
    <row r="130" spans="1:8" ht="16.5" thickBot="1">
      <c r="A130" s="38" t="s">
        <v>38</v>
      </c>
      <c r="B130" s="39"/>
      <c r="C130" s="40"/>
      <c r="D130" s="6">
        <f>SUM(D126+D127+D128+D129)</f>
        <v>4.44</v>
      </c>
      <c r="E130" s="2"/>
      <c r="G130" s="13"/>
      <c r="H130" s="13"/>
    </row>
    <row r="131" spans="1:8" ht="15.75">
      <c r="A131" s="16"/>
      <c r="B131" s="23"/>
      <c r="C131" s="17"/>
      <c r="D131" s="25"/>
      <c r="E131" s="2"/>
      <c r="G131" s="13"/>
      <c r="H131" s="13"/>
    </row>
    <row r="132" spans="1:8" ht="15.75">
      <c r="A132" s="16"/>
      <c r="B132" s="23"/>
      <c r="C132" s="17"/>
      <c r="D132" s="25"/>
      <c r="E132" s="2"/>
      <c r="G132" s="13"/>
      <c r="H132" s="13"/>
    </row>
    <row r="133" spans="1:8" ht="15.75">
      <c r="A133" s="16"/>
      <c r="B133" s="32" t="s">
        <v>30</v>
      </c>
      <c r="C133" s="17"/>
      <c r="D133" s="22">
        <f>SUM(D106+D114+D122+D130)</f>
        <v>17.76</v>
      </c>
      <c r="E133" s="2"/>
      <c r="G133" s="13"/>
      <c r="H133" s="13"/>
    </row>
    <row r="134" spans="1:8" ht="15.75">
      <c r="A134" s="16"/>
      <c r="B134" s="23"/>
      <c r="C134" s="17"/>
      <c r="D134" s="31"/>
      <c r="E134" s="2"/>
      <c r="G134" s="13"/>
      <c r="H134" s="13"/>
    </row>
    <row r="135" spans="1:8" ht="16.5" thickBot="1">
      <c r="A135" s="16"/>
      <c r="B135" s="23"/>
      <c r="C135" s="17"/>
      <c r="D135" s="25"/>
      <c r="E135" s="2"/>
      <c r="G135" s="13"/>
      <c r="H135" s="13"/>
    </row>
    <row r="136" spans="1:5" ht="18" customHeight="1" thickBot="1">
      <c r="A136" s="43" t="s">
        <v>6</v>
      </c>
      <c r="B136" s="44"/>
      <c r="C136" s="45"/>
      <c r="D136" s="8">
        <f>SUM(D96+D133)</f>
        <v>66.6</v>
      </c>
      <c r="E136" s="9" t="s">
        <v>3</v>
      </c>
    </row>
    <row r="138" ht="12.75">
      <c r="A138" s="1" t="s">
        <v>32</v>
      </c>
    </row>
  </sheetData>
  <sheetProtection selectLockedCells="1"/>
  <mergeCells count="31">
    <mergeCell ref="A46:C46"/>
    <mergeCell ref="A30:C30"/>
    <mergeCell ref="B33:C33"/>
    <mergeCell ref="A122:C122"/>
    <mergeCell ref="B125:C125"/>
    <mergeCell ref="A130:C130"/>
    <mergeCell ref="B17:C17"/>
    <mergeCell ref="B9:C9"/>
    <mergeCell ref="A14:C14"/>
    <mergeCell ref="A38:C38"/>
    <mergeCell ref="A22:C22"/>
    <mergeCell ref="B25:C25"/>
    <mergeCell ref="B41:C41"/>
    <mergeCell ref="A62:C62"/>
    <mergeCell ref="B65:C65"/>
    <mergeCell ref="B49:C49"/>
    <mergeCell ref="A54:C54"/>
    <mergeCell ref="B57:C57"/>
    <mergeCell ref="A136:C136"/>
    <mergeCell ref="A106:C106"/>
    <mergeCell ref="B109:C109"/>
    <mergeCell ref="A114:C114"/>
    <mergeCell ref="B117:C117"/>
    <mergeCell ref="A94:C94"/>
    <mergeCell ref="B101:C101"/>
    <mergeCell ref="B81:C81"/>
    <mergeCell ref="A86:C86"/>
    <mergeCell ref="B89:C89"/>
    <mergeCell ref="A70:C70"/>
    <mergeCell ref="B73:C73"/>
    <mergeCell ref="A78:C78"/>
  </mergeCells>
  <printOptions/>
  <pageMargins left="0.2362204724409449" right="0.2362204724409449" top="0.5511811023622047" bottom="0.5511811023622047" header="0.11811023622047245" footer="0.11811023622047245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Bc. Alice Růžičková</cp:lastModifiedBy>
  <cp:lastPrinted>2022-06-02T10:38:35Z</cp:lastPrinted>
  <dcterms:created xsi:type="dcterms:W3CDTF">2016-02-03T06:06:02Z</dcterms:created>
  <dcterms:modified xsi:type="dcterms:W3CDTF">2022-06-02T10:39:25Z</dcterms:modified>
  <cp:category/>
  <cp:version/>
  <cp:contentType/>
  <cp:contentStatus/>
</cp:coreProperties>
</file>