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7640" activeTab="0"/>
  </bookViews>
  <sheets>
    <sheet name="KRYCÍ LIST" sheetId="6" r:id="rId1"/>
  </sheets>
  <definedNames>
    <definedName name="_xlnm.Print_Area" localSheetId="0">'KRYCÍ LIST'!$B$3:$D$40</definedName>
  </definedNames>
  <calcPr calcId="191029"/>
  <extLst/>
</workbook>
</file>

<file path=xl/sharedStrings.xml><?xml version="1.0" encoding="utf-8"?>
<sst xmlns="http://schemas.openxmlformats.org/spreadsheetml/2006/main" count="42" uniqueCount="40">
  <si>
    <t xml:space="preserve">položka </t>
  </si>
  <si>
    <t>název položky</t>
  </si>
  <si>
    <t xml:space="preserve">inženýrská činnost pro zajištění veškerých podkladů potřebných pro získání ROZHODNUTÍ o povolení stavby, včetně případných úprav zpracované DSP na základě požadavků dotčených orgánů státní správy </t>
  </si>
  <si>
    <t>Stavebně technický průzkum</t>
  </si>
  <si>
    <t>zpracování projektové dokumentace DSP (rozsah dle přílohy č. 12 k vyhlášce č. 499/2006 Sb.) vč. dokladové části</t>
  </si>
  <si>
    <t>CELKOVÁ NABÍDKOVÁ CENA</t>
  </si>
  <si>
    <t>Kalkulace ceny:</t>
  </si>
  <si>
    <t>cena v Kč bez DPH</t>
  </si>
  <si>
    <t>DSP</t>
  </si>
  <si>
    <t>A</t>
  </si>
  <si>
    <t>Kontrolní rozpočet stavby (zpracovaný jako ocenění položkového soupisu prací a dodávek)</t>
  </si>
  <si>
    <t>Průzkumné práce potřebné pro zpracování DSP</t>
  </si>
  <si>
    <t>Harmonogram činností při realizaci stavby s vyznačením kritické cesty</t>
  </si>
  <si>
    <t>Inženýrská činnost související se zpracováním přílohy E. DSP</t>
  </si>
  <si>
    <t>Ostatní práce (tisk, kompletační činnost, ..)</t>
  </si>
  <si>
    <t>B</t>
  </si>
  <si>
    <t>DPS</t>
  </si>
  <si>
    <t>C</t>
  </si>
  <si>
    <t>Zpracování Povodňového plánu stavby a jeho projednání s dotčenými orgány</t>
  </si>
  <si>
    <t>Zpracování Plánu havarijních opatření na staveništi a jeho projednání s dotčenými orgány</t>
  </si>
  <si>
    <t>zpracování projektové dokumentace DPS (rozsah dle přílohy č. 13 k vyhlášce č. 499/2006 Sb.) vč. dokladové části</t>
  </si>
  <si>
    <t>D</t>
  </si>
  <si>
    <t>PRŮZKUMY</t>
  </si>
  <si>
    <t>Aktualizace Povodňového plánu stavby a jeho projednání s dotčenými orgány</t>
  </si>
  <si>
    <t>Aktualizace Plánu havarijních opatření na staveništi a jeho projednání s dotčenými orgány</t>
  </si>
  <si>
    <t>Aktualizace harmonogramu činností při realizaci stavby s vyznačením kritické cesty</t>
  </si>
  <si>
    <t>Inženýrská činnost související se zpracováním přílohy E. DPS</t>
  </si>
  <si>
    <t>Organizace a účast projektového týmu na kontrolních dnech (výrobních výborech), konaných v pravidelné četnosti minimálně 1x za každý kalendářní měsíc (po dohodě s objednatelem je možné některá jednání uspořádat ONLINE)</t>
  </si>
  <si>
    <t xml:space="preserve">kompletace žádosti o stavební povolení včetně veškerých potřebných příloh </t>
  </si>
  <si>
    <t>Geodetické zaměření</t>
  </si>
  <si>
    <t>Inženýrskogeologický průzkum</t>
  </si>
  <si>
    <t xml:space="preserve">Poznámka:
Příprava prací, prohlídka konstrukcí, projednávání výsledků na stavbě, atd. včetně fotodokumentace a záznamu poruch při provádění ze země
Pevnost betonu v tlaku nedestruktivně (3x) - broušení zkušebních míst + zkouška Schmidtovo tvrdoměrem (1x dělicí pilíř vorové propusti, 1x dno vorové propusti, 1x dělicí pilíř mezi jezem a MVE)
Odběr jádrových vývrtů z terénu (3x) dle ČSN EN 12504-1 - průměr vývrtu 100 mm, délka vývrtu cca 0,3 m
Zkouška pevnosti betonu v tlaku na vývrtu (3x) - včetně koncování, měření, vážení a stanovení objemové hmotnosti, min. 1,5 x násobek počtu vrtů 
Stanovení polohy a krytí betonářské výztuže výztuže pro kontrolu vyztužení konstrukcí a pro posouzení korozních rizik vnějších povrchů -nedestruktivně radarovou sondou HILTI Scaner v ploše 0,5-1 m2. Předpoklad rovného povrchu pro provedení scanu (6 oblastí) (2 x pro pilíře vorové propusti a 1 x dělicí pilíř mezi jezem a MVE - křížové měření. Poznámka: Oblastí se rozumí měření v jednom směru, křížové měření tedy zahrnuje dvě oblasti) 
Zpracování zprávy 3x + 1x v PDF verzi zahrnující: vyhodnocení a výsledky jednotlivých zkoušek,fotodokumentaci a popis odebraných vývrtů a konečně fotodokumentaci zachycující aktuální stav konstrukce </t>
  </si>
  <si>
    <t>Poznámka:
Průzkumy budou provedeny dle dokumentu "Specifikace průzkumných prací", který je přílohou VÝZVY k podání nabídek</t>
  </si>
  <si>
    <t>Dendrologický průzkum pro kácení</t>
  </si>
  <si>
    <t>Biologický průzkum</t>
  </si>
  <si>
    <t>Statické posouzení maximální nosnosti mostní konstrukce</t>
  </si>
  <si>
    <t>Hydraulické a hydrologické posouzení</t>
  </si>
  <si>
    <t>Kontrolní rozpočet stavby (zpracovaný jako oceněný a neoceněný položkový soupis prací a dodávek s výkazem výměr v členění dle ceníků URS)</t>
  </si>
  <si>
    <t>Příloha č. 3 VÝZVY K PODÁNÍ NABÍDEK na veřejnou zakázku 
"Otava, ř.km 19,2 – rekonstrukce jezu  Vrcovice: DSP + IČSP + DPS + průzkumy"</t>
  </si>
  <si>
    <t>IČSP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</si>
</sst>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1" borderId="6" xfId="0" applyFill="1" applyBorder="1"/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3" borderId="9" xfId="0" applyFill="1" applyBorder="1"/>
    <xf numFmtId="0" fontId="4" fillId="3" borderId="10" xfId="0" applyFont="1" applyFill="1" applyBorder="1" applyAlignment="1" applyProtection="1">
      <alignment horizontal="center" vertical="center"/>
      <protection hidden="1"/>
    </xf>
    <xf numFmtId="164" fontId="5" fillId="3" borderId="11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6" xfId="0" applyNumberFormat="1" applyFill="1" applyBorder="1"/>
    <xf numFmtId="165" fontId="0" fillId="4" borderId="6" xfId="0" applyNumberFormat="1" applyFill="1" applyBorder="1" applyProtection="1">
      <protection locked="0"/>
    </xf>
    <xf numFmtId="165" fontId="0" fillId="4" borderId="12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0"/>
  <sheetViews>
    <sheetView tabSelected="1" workbookViewId="0" topLeftCell="A1">
      <selection activeCell="D20" sqref="D20"/>
    </sheetView>
  </sheetViews>
  <sheetFormatPr defaultColWidth="9.140625" defaultRowHeight="15"/>
  <cols>
    <col min="2" max="2" width="8.00390625" style="0" customWidth="1"/>
    <col min="3" max="3" width="105.28125" style="0" customWidth="1"/>
    <col min="4" max="4" width="20.7109375" style="0" customWidth="1"/>
  </cols>
  <sheetData>
    <row r="2" ht="15">
      <c r="C2" s="1"/>
    </row>
    <row r="3" ht="30">
      <c r="C3" s="2" t="s">
        <v>38</v>
      </c>
    </row>
    <row r="4" ht="15">
      <c r="C4" s="1"/>
    </row>
    <row r="5" ht="15">
      <c r="C5" s="1"/>
    </row>
    <row r="6" ht="15.75" thickBot="1">
      <c r="B6" s="1" t="s">
        <v>6</v>
      </c>
    </row>
    <row r="7" spans="2:4" ht="15">
      <c r="B7" s="11" t="s">
        <v>0</v>
      </c>
      <c r="C7" s="12" t="s">
        <v>1</v>
      </c>
      <c r="D7" s="13" t="s">
        <v>7</v>
      </c>
    </row>
    <row r="8" spans="2:4" ht="15">
      <c r="B8" s="14" t="s">
        <v>9</v>
      </c>
      <c r="C8" s="3" t="s">
        <v>8</v>
      </c>
      <c r="D8" s="23">
        <f>SUM(D9:D17)</f>
        <v>0</v>
      </c>
    </row>
    <row r="9" spans="2:4" ht="15">
      <c r="B9" s="15">
        <v>1</v>
      </c>
      <c r="C9" s="4" t="s">
        <v>4</v>
      </c>
      <c r="D9" s="24"/>
    </row>
    <row r="10" spans="2:4" ht="15">
      <c r="B10" s="15">
        <v>2</v>
      </c>
      <c r="C10" s="5" t="s">
        <v>10</v>
      </c>
      <c r="D10" s="24"/>
    </row>
    <row r="11" spans="2:4" ht="15">
      <c r="B11" s="15">
        <v>3</v>
      </c>
      <c r="C11" s="5" t="s">
        <v>11</v>
      </c>
      <c r="D11" s="24"/>
    </row>
    <row r="12" spans="2:4" ht="15">
      <c r="B12" s="15">
        <v>4</v>
      </c>
      <c r="C12" s="5" t="s">
        <v>18</v>
      </c>
      <c r="D12" s="24"/>
    </row>
    <row r="13" spans="2:4" ht="15">
      <c r="B13" s="15">
        <v>5</v>
      </c>
      <c r="C13" s="5" t="s">
        <v>19</v>
      </c>
      <c r="D13" s="24"/>
    </row>
    <row r="14" spans="2:4" ht="15">
      <c r="B14" s="15">
        <v>6</v>
      </c>
      <c r="C14" s="5" t="s">
        <v>12</v>
      </c>
      <c r="D14" s="24"/>
    </row>
    <row r="15" spans="2:4" ht="15">
      <c r="B15" s="15">
        <v>7</v>
      </c>
      <c r="C15" s="5" t="s">
        <v>13</v>
      </c>
      <c r="D15" s="24"/>
    </row>
    <row r="16" spans="2:4" ht="15">
      <c r="B16" s="15">
        <v>8</v>
      </c>
      <c r="C16" s="5" t="s">
        <v>14</v>
      </c>
      <c r="D16" s="24"/>
    </row>
    <row r="17" spans="2:4" ht="30">
      <c r="B17" s="15">
        <v>9</v>
      </c>
      <c r="C17" s="6" t="s">
        <v>27</v>
      </c>
      <c r="D17" s="24"/>
    </row>
    <row r="18" spans="2:4" ht="15">
      <c r="B18" s="14" t="s">
        <v>15</v>
      </c>
      <c r="C18" s="3" t="s">
        <v>39</v>
      </c>
      <c r="D18" s="23">
        <f>SUM(D19:D20)</f>
        <v>0</v>
      </c>
    </row>
    <row r="19" spans="2:4" ht="30">
      <c r="B19" s="15">
        <v>1</v>
      </c>
      <c r="C19" s="7" t="s">
        <v>2</v>
      </c>
      <c r="D19" s="24"/>
    </row>
    <row r="20" spans="2:4" ht="15">
      <c r="B20" s="15">
        <v>2</v>
      </c>
      <c r="C20" s="8" t="s">
        <v>28</v>
      </c>
      <c r="D20" s="24"/>
    </row>
    <row r="21" spans="2:4" ht="15">
      <c r="B21" s="14" t="s">
        <v>17</v>
      </c>
      <c r="C21" s="3" t="s">
        <v>16</v>
      </c>
      <c r="D21" s="23">
        <f>SUM(D22:D29)</f>
        <v>0</v>
      </c>
    </row>
    <row r="22" spans="2:4" ht="15">
      <c r="B22" s="16">
        <v>1</v>
      </c>
      <c r="C22" s="8" t="s">
        <v>20</v>
      </c>
      <c r="D22" s="24"/>
    </row>
    <row r="23" spans="2:4" ht="30">
      <c r="B23" s="15">
        <v>2</v>
      </c>
      <c r="C23" s="6" t="s">
        <v>37</v>
      </c>
      <c r="D23" s="24"/>
    </row>
    <row r="24" spans="2:4" ht="15">
      <c r="B24" s="15">
        <v>3</v>
      </c>
      <c r="C24" s="5" t="s">
        <v>23</v>
      </c>
      <c r="D24" s="24"/>
    </row>
    <row r="25" spans="2:4" ht="15">
      <c r="B25" s="15">
        <v>4</v>
      </c>
      <c r="C25" s="5" t="s">
        <v>24</v>
      </c>
      <c r="D25" s="24"/>
    </row>
    <row r="26" spans="2:4" ht="15">
      <c r="B26" s="15">
        <v>5</v>
      </c>
      <c r="C26" s="5" t="s">
        <v>25</v>
      </c>
      <c r="D26" s="24"/>
    </row>
    <row r="27" spans="2:4" ht="15">
      <c r="B27" s="15">
        <v>6</v>
      </c>
      <c r="C27" s="5" t="s">
        <v>26</v>
      </c>
      <c r="D27" s="24"/>
    </row>
    <row r="28" spans="2:4" ht="15">
      <c r="B28" s="15">
        <v>7</v>
      </c>
      <c r="C28" s="5" t="s">
        <v>14</v>
      </c>
      <c r="D28" s="24"/>
    </row>
    <row r="29" spans="2:4" ht="30">
      <c r="B29" s="15">
        <v>8</v>
      </c>
      <c r="C29" s="6" t="s">
        <v>27</v>
      </c>
      <c r="D29" s="24"/>
    </row>
    <row r="30" spans="2:4" ht="15">
      <c r="B30" s="14" t="s">
        <v>21</v>
      </c>
      <c r="C30" s="3" t="s">
        <v>22</v>
      </c>
      <c r="D30" s="23">
        <f>SUM(D32:D34,D36:D39)</f>
        <v>0</v>
      </c>
    </row>
    <row r="31" spans="2:4" ht="24.75">
      <c r="B31" s="15"/>
      <c r="C31" s="9" t="s">
        <v>32</v>
      </c>
      <c r="D31" s="17"/>
    </row>
    <row r="32" spans="2:4" ht="15">
      <c r="B32" s="15">
        <v>1</v>
      </c>
      <c r="C32" s="8" t="s">
        <v>29</v>
      </c>
      <c r="D32" s="24"/>
    </row>
    <row r="33" spans="2:4" ht="15">
      <c r="B33" s="15">
        <v>2</v>
      </c>
      <c r="C33" s="8" t="s">
        <v>30</v>
      </c>
      <c r="D33" s="24"/>
    </row>
    <row r="34" spans="2:4" ht="15">
      <c r="B34" s="15">
        <v>3</v>
      </c>
      <c r="C34" s="8" t="s">
        <v>3</v>
      </c>
      <c r="D34" s="24"/>
    </row>
    <row r="35" spans="2:4" ht="153" customHeight="1">
      <c r="B35" s="15"/>
      <c r="C35" s="9" t="s">
        <v>31</v>
      </c>
      <c r="D35" s="17"/>
    </row>
    <row r="36" spans="2:4" ht="15">
      <c r="B36" s="15">
        <v>4</v>
      </c>
      <c r="C36" s="10" t="s">
        <v>33</v>
      </c>
      <c r="D36" s="24"/>
    </row>
    <row r="37" spans="2:4" ht="15">
      <c r="B37" s="15">
        <v>5</v>
      </c>
      <c r="C37" s="10" t="s">
        <v>34</v>
      </c>
      <c r="D37" s="24"/>
    </row>
    <row r="38" spans="2:4" ht="15">
      <c r="B38" s="15">
        <v>6</v>
      </c>
      <c r="C38" s="10" t="s">
        <v>35</v>
      </c>
      <c r="D38" s="24"/>
    </row>
    <row r="39" spans="2:4" ht="15.75" thickBot="1">
      <c r="B39" s="18">
        <v>7</v>
      </c>
      <c r="C39" s="19" t="s">
        <v>36</v>
      </c>
      <c r="D39" s="25"/>
    </row>
    <row r="40" spans="2:4" ht="15.75" thickBot="1">
      <c r="B40" s="20"/>
      <c r="C40" s="21" t="s">
        <v>5</v>
      </c>
      <c r="D40" s="22">
        <f>SUM(D30,D21,D18,D8)</f>
        <v>0</v>
      </c>
    </row>
  </sheetData>
  <sheetProtection algorithmName="SHA-512" hashValue="JhxfAZik5in3j4smgr5qGdmYfGiZ0+Bc7g9MHgD1frmxTXXsrw2AY5gkiMFe53t90f19EjEn8ZIUOBurG5QSuA==" saltValue="pl5Db3O0oxCBaPEIGpb5qw==" spinCount="100000" sheet="1" objects="1" scenarios="1"/>
  <printOptions/>
  <pageMargins left="0.7" right="0.7" top="0.787401575" bottom="0.787401575" header="0.3" footer="0.3"/>
  <pageSetup horizontalDpi="600" verticalDpi="600" orientation="portrait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6" ma:contentTypeDescription="Vytvoří nový dokument" ma:contentTypeScope="" ma:versionID="26d5f8287bf9f79a0eb719be1df38430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0b617567bc9062beacb2d5fa9591acdc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ed0e5a-0378-45b4-a990-92aa170f3820">
      <Terms xmlns="http://schemas.microsoft.com/office/infopath/2007/PartnerControls"/>
    </lcf76f155ced4ddcb4097134ff3c332f>
    <TaxCatchAll xmlns="4df82892-9f05-4115-b8bf-20a77a76b5d2" xsi:nil="true"/>
    <MediaLengthInSeconds xmlns="29ed0e5a-0378-45b4-a990-92aa170f3820" xsi:nil="true"/>
    <SharedWithUsers xmlns="4df82892-9f05-4115-b8bf-20a77a76b5d2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0248BE-A2B6-4016-B30F-FDD89E177C38}"/>
</file>

<file path=customXml/itemProps2.xml><?xml version="1.0" encoding="utf-8"?>
<ds:datastoreItem xmlns:ds="http://schemas.openxmlformats.org/officeDocument/2006/customXml" ds:itemID="{FCBD8939-D73B-4E7B-B0ED-C760356B416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187b9bb6-be29-472e-9076-849a48227ea1"/>
    <ds:schemaRef ds:uri="c16a5e61-7fb0-4374-a093-34a3660ae39a"/>
    <ds:schemaRef ds:uri="5f40f822-8b5b-4141-b2fd-246736b4bb7f"/>
    <ds:schemaRef ds:uri="17aae47d-7e2e-4d68-bc90-12d806edfb21"/>
  </ds:schemaRefs>
</ds:datastoreItem>
</file>

<file path=customXml/itemProps3.xml><?xml version="1.0" encoding="utf-8"?>
<ds:datastoreItem xmlns:ds="http://schemas.openxmlformats.org/officeDocument/2006/customXml" ds:itemID="{EF417ED9-8CFA-4A47-BCD5-3DC4DBF64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Sweco Hydroprojekt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SHDP</dc:creator>
  <cp:keywords/>
  <dc:description/>
  <cp:lastModifiedBy>Maňák Pavel</cp:lastModifiedBy>
  <cp:lastPrinted>2022-05-12T08:39:50Z</cp:lastPrinted>
  <dcterms:created xsi:type="dcterms:W3CDTF">2018-08-14T11:28:01Z</dcterms:created>
  <dcterms:modified xsi:type="dcterms:W3CDTF">2022-06-08T13:48:22Z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2021-04-26T07:19:27Z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b4d4f18e-375a-40a8-93d7-5c9960488911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0x010100C65ECA69B4CC39459CF879808734A6B5</vt:lpwstr>
  </property>
  <property fmtid="{D5CDD505-2E9C-101B-9397-08002B2CF9AE}" pid="10" name="MediaServiceImageTags">
    <vt:lpwstr/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