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6380" windowHeight="8190" activeTab="0"/>
  </bookViews>
  <sheets>
    <sheet name="Soupis hlavních činností" sheetId="2" r:id="rId1"/>
  </sheets>
  <definedNames/>
  <calcPr calcId="162913"/>
</workbook>
</file>

<file path=xl/sharedStrings.xml><?xml version="1.0" encoding="utf-8"?>
<sst xmlns="http://schemas.openxmlformats.org/spreadsheetml/2006/main" count="26" uniqueCount="26">
  <si>
    <t>Etapa</t>
  </si>
  <si>
    <t>Dílčí položka</t>
  </si>
  <si>
    <t>Etapa I.</t>
  </si>
  <si>
    <t>Etapa II.</t>
  </si>
  <si>
    <t>Etapa III.</t>
  </si>
  <si>
    <t>Soupis hlavních činností</t>
  </si>
  <si>
    <t>Cena za položku
v Kč bez DPH</t>
  </si>
  <si>
    <t>Cena za etapu
v Kč bez DPH</t>
  </si>
  <si>
    <t>Zpracování plánu BOZP koordinátorem BOZP</t>
  </si>
  <si>
    <t>Zadavatelem předpokládaný rozsah výkonu AD ve dnech 
(počet dní výkonu AD na stavbě či v kanceláři, předpoklad četnosti 1x za 14 dní)</t>
  </si>
  <si>
    <t>Cena celkem za I. a II. etapu</t>
  </si>
  <si>
    <t>Celková nabídková cena za provedení díla</t>
  </si>
  <si>
    <t>Cena výkonu AD kalkulovaná za jeden den výkonu autorského dozoru (projektanta) na stavbě či v kanceláři na výzvu objednatele dle individuální kalkulace (Kč/den). 
Odměna za kontrolní činnost vykonanou zhotovitelem v průběhu jednoho kalendářního dne zahrnuje: náhradu veškerých nákladů zhotovitele s výkonem AD spojených, čas nutný na přípravu v kanceláři nebo jiné projekční práce v kanceláři, čas strávený na cestě včetně nákladů na cestovné, stravné a případné ubytování, náklady na případné subdodavatele projekčních prací.</t>
  </si>
  <si>
    <t>Zpracování konceptu DSJ</t>
  </si>
  <si>
    <t>č. akce: 119220001</t>
  </si>
  <si>
    <t>Cena celkem za III. etapu - cena celkem za 12 dní výkonu AD na stavbě či v kanceláři</t>
  </si>
  <si>
    <t xml:space="preserve">Terénní průzkum </t>
  </si>
  <si>
    <t>Geodetické zaměření objektů v rozsahu uvažovaných úprav</t>
  </si>
  <si>
    <t>Výkon inženýrské činnosti</t>
  </si>
  <si>
    <t>Zapracování připomínek do finální verze DSJ a kompletace DSJ</t>
  </si>
  <si>
    <t>Poznámka:</t>
  </si>
  <si>
    <t>Uchazeč ocení žlutě podbarvená políčka s předvyplněnou hodnotou 1,01 Kč.</t>
  </si>
  <si>
    <t>Statické posouzení - statický návrh a posouzení navrhované opravy zdi včetně základu</t>
  </si>
  <si>
    <t>Geotechnické posouzení - inženýrsko-geologický průzkum v rozsahu dle uvažovaných úprav 
(min. 2x kopaná sonda)</t>
  </si>
  <si>
    <t>VZ: Lužická Nisa, Jablonec n. N., havárie PB zdi, ř.km 44,400 - 44,420</t>
  </si>
  <si>
    <t>Název akce: Lužická Nisa, Jablonec n. N., havárie PB zdi, ř.km 44,400 - 44,420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</si>
</sst>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Kč&quot;"/>
    <numFmt numFmtId="165" formatCode="#,##0.00\ &quot;Kč&quot;"/>
  </numFmts>
  <fonts count="8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4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/>
      <right/>
      <top style="thin"/>
      <bottom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165" fontId="0" fillId="2" borderId="1" xfId="0" applyNumberFormat="1" applyFont="1" applyFill="1" applyBorder="1" applyAlignment="1" applyProtection="1">
      <alignment horizontal="right"/>
      <protection locked="0"/>
    </xf>
    <xf numFmtId="165" fontId="0" fillId="2" borderId="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Protection="1">
      <protection/>
    </xf>
    <xf numFmtId="0" fontId="0" fillId="0" borderId="0" xfId="0" applyBorder="1" applyProtection="1">
      <protection/>
    </xf>
    <xf numFmtId="0" fontId="0" fillId="0" borderId="0" xfId="0" applyProtection="1">
      <protection/>
    </xf>
    <xf numFmtId="0" fontId="1" fillId="0" borderId="0" xfId="0" applyFont="1" applyBorder="1" applyProtection="1">
      <protection/>
    </xf>
    <xf numFmtId="0" fontId="0" fillId="0" borderId="0" xfId="0" applyFont="1" applyProtection="1">
      <protection/>
    </xf>
    <xf numFmtId="0" fontId="0" fillId="0" borderId="3" xfId="0" applyFont="1" applyBorder="1" applyProtection="1">
      <protection/>
    </xf>
    <xf numFmtId="0" fontId="0" fillId="0" borderId="4" xfId="0" applyFont="1" applyBorder="1" applyProtection="1">
      <protection/>
    </xf>
    <xf numFmtId="0" fontId="0" fillId="0" borderId="5" xfId="0" applyFont="1" applyBorder="1" applyProtection="1">
      <protection/>
    </xf>
    <xf numFmtId="0" fontId="0" fillId="0" borderId="6" xfId="0" applyFont="1" applyBorder="1" applyProtection="1">
      <protection/>
    </xf>
    <xf numFmtId="0" fontId="0" fillId="0" borderId="7" xfId="0" applyFont="1" applyBorder="1" applyProtection="1">
      <protection/>
    </xf>
    <xf numFmtId="0" fontId="0" fillId="0" borderId="8" xfId="0" applyFont="1" applyBorder="1" applyProtection="1">
      <protection/>
    </xf>
    <xf numFmtId="0" fontId="0" fillId="0" borderId="0" xfId="0" applyAlignment="1" applyProtection="1">
      <alignment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left" indent="1"/>
      <protection/>
    </xf>
    <xf numFmtId="0" fontId="5" fillId="0" borderId="13" xfId="0" applyFont="1" applyBorder="1" applyAlignment="1" applyProtection="1">
      <alignment horizontal="left" indent="1"/>
      <protection/>
    </xf>
    <xf numFmtId="0" fontId="0" fillId="0" borderId="0" xfId="0" applyFill="1" applyBorder="1" applyProtection="1">
      <protection/>
    </xf>
    <xf numFmtId="0" fontId="0" fillId="0" borderId="14" xfId="0" applyFont="1" applyBorder="1" applyAlignment="1" applyProtection="1">
      <alignment vertical="center" wrapText="1"/>
      <protection/>
    </xf>
    <xf numFmtId="164" fontId="5" fillId="3" borderId="10" xfId="0" applyNumberFormat="1" applyFont="1" applyFill="1" applyBorder="1" applyAlignment="1" applyProtection="1">
      <alignment horizontal="right" vertical="center"/>
      <protection/>
    </xf>
    <xf numFmtId="165" fontId="0" fillId="2" borderId="15" xfId="0" applyNumberFormat="1" applyFont="1" applyFill="1" applyBorder="1" applyAlignment="1" applyProtection="1">
      <alignment horizontal="right"/>
      <protection locked="0"/>
    </xf>
    <xf numFmtId="165" fontId="1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vertical="center" wrapText="1"/>
      <protection/>
    </xf>
    <xf numFmtId="165" fontId="0" fillId="2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center"/>
      <protection/>
    </xf>
    <xf numFmtId="0" fontId="0" fillId="0" borderId="8" xfId="0" applyFont="1" applyFill="1" applyBorder="1" applyProtection="1">
      <protection/>
    </xf>
    <xf numFmtId="0" fontId="0" fillId="0" borderId="8" xfId="0" applyFont="1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18" xfId="0" applyFont="1" applyBorder="1" applyProtection="1">
      <protection/>
    </xf>
    <xf numFmtId="0" fontId="6" fillId="0" borderId="0" xfId="0" applyFont="1" applyFill="1" applyProtection="1">
      <protection/>
    </xf>
    <xf numFmtId="0" fontId="7" fillId="0" borderId="0" xfId="0" applyFont="1" applyProtection="1">
      <protection/>
    </xf>
    <xf numFmtId="0" fontId="1" fillId="4" borderId="16" xfId="0" applyFont="1" applyFill="1" applyBorder="1" applyAlignment="1" applyProtection="1">
      <alignment horizontal="center" vertical="center"/>
      <protection/>
    </xf>
    <xf numFmtId="0" fontId="1" fillId="4" borderId="19" xfId="0" applyFont="1" applyFill="1" applyBorder="1" applyAlignment="1" applyProtection="1">
      <alignment horizontal="center" vertical="center"/>
      <protection/>
    </xf>
    <xf numFmtId="0" fontId="1" fillId="4" borderId="20" xfId="0" applyFont="1" applyFill="1" applyBorder="1" applyAlignment="1" applyProtection="1">
      <alignment horizontal="center" vertical="center"/>
      <protection/>
    </xf>
    <xf numFmtId="0" fontId="5" fillId="3" borderId="16" xfId="0" applyFont="1" applyFill="1" applyBorder="1" applyAlignment="1" applyProtection="1">
      <alignment horizontal="center" vertical="center"/>
      <protection/>
    </xf>
    <xf numFmtId="0" fontId="5" fillId="3" borderId="19" xfId="0" applyFont="1" applyFill="1" applyBorder="1" applyAlignment="1" applyProtection="1">
      <alignment horizontal="center" vertical="center"/>
      <protection/>
    </xf>
    <xf numFmtId="0" fontId="5" fillId="3" borderId="20" xfId="0" applyFont="1" applyFill="1" applyBorder="1" applyAlignment="1" applyProtection="1">
      <alignment horizontal="center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0" fontId="0" fillId="0" borderId="22" xfId="0" applyBorder="1" applyAlignment="1" applyProtection="1">
      <alignment horizontal="right" vertical="center"/>
      <protection/>
    </xf>
    <xf numFmtId="0" fontId="0" fillId="0" borderId="23" xfId="0" applyBorder="1" applyAlignment="1" applyProtection="1">
      <alignment horizontal="right" vertical="center"/>
      <protection/>
    </xf>
    <xf numFmtId="164" fontId="3" fillId="0" borderId="21" xfId="0" applyNumberFormat="1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165" fontId="0" fillId="0" borderId="26" xfId="0" applyNumberFormat="1" applyFont="1" applyFill="1" applyBorder="1" applyAlignment="1" applyProtection="1">
      <alignment horizontal="right" vertical="center"/>
      <protection/>
    </xf>
    <xf numFmtId="0" fontId="0" fillId="0" borderId="27" xfId="0" applyBorder="1" applyAlignment="1" applyProtection="1">
      <alignment horizontal="right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5" fillId="3" borderId="28" xfId="0" applyFont="1" applyFill="1" applyBorder="1" applyAlignment="1" applyProtection="1">
      <alignment horizontal="center" vertical="center"/>
      <protection/>
    </xf>
    <xf numFmtId="0" fontId="5" fillId="3" borderId="29" xfId="0" applyFont="1" applyFill="1" applyBorder="1" applyAlignment="1" applyProtection="1">
      <alignment horizontal="center" vertical="center"/>
      <protection/>
    </xf>
    <xf numFmtId="0" fontId="5" fillId="3" borderId="30" xfId="0" applyFont="1" applyFill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zoomScaleSheetLayoutView="115" workbookViewId="0" topLeftCell="A1">
      <selection activeCell="J17" sqref="J17"/>
    </sheetView>
  </sheetViews>
  <sheetFormatPr defaultColWidth="9.140625" defaultRowHeight="12.75"/>
  <cols>
    <col min="1" max="1" width="10.7109375" style="5" customWidth="1"/>
    <col min="2" max="2" width="90.7109375" style="5" customWidth="1"/>
    <col min="3" max="3" width="18.7109375" style="5" customWidth="1"/>
    <col min="4" max="4" width="20.7109375" style="5" customWidth="1"/>
    <col min="5" max="5" width="10.8515625" style="5" bestFit="1" customWidth="1"/>
    <col min="6" max="16384" width="9.140625" style="5" customWidth="1"/>
  </cols>
  <sheetData>
    <row r="1" spans="1:4" ht="18">
      <c r="A1" s="6" t="s">
        <v>5</v>
      </c>
      <c r="B1" s="4"/>
      <c r="C1" s="4"/>
      <c r="D1" s="4"/>
    </row>
    <row r="3" spans="1:4" ht="18">
      <c r="A3" s="3" t="s">
        <v>24</v>
      </c>
      <c r="B3" s="4"/>
      <c r="C3" s="4"/>
      <c r="D3" s="4"/>
    </row>
    <row r="4" spans="2:4" ht="13.5" thickBot="1">
      <c r="B4" s="7"/>
      <c r="C4" s="7"/>
      <c r="D4" s="7"/>
    </row>
    <row r="5" spans="1:4" ht="17.1" customHeight="1">
      <c r="A5" s="19" t="s">
        <v>25</v>
      </c>
      <c r="B5" s="8"/>
      <c r="C5" s="8"/>
      <c r="D5" s="9"/>
    </row>
    <row r="6" spans="1:4" ht="17.1" customHeight="1" thickBot="1">
      <c r="A6" s="20" t="s">
        <v>14</v>
      </c>
      <c r="B6" s="10"/>
      <c r="C6" s="10"/>
      <c r="D6" s="11"/>
    </row>
    <row r="7" spans="1:4" ht="30" customHeight="1" thickBot="1">
      <c r="A7" s="18" t="s">
        <v>0</v>
      </c>
      <c r="B7" s="15" t="s">
        <v>1</v>
      </c>
      <c r="C7" s="16" t="s">
        <v>6</v>
      </c>
      <c r="D7" s="16" t="s">
        <v>7</v>
      </c>
    </row>
    <row r="8" spans="1:4" ht="15" customHeight="1">
      <c r="A8" s="46" t="s">
        <v>2</v>
      </c>
      <c r="B8" s="12" t="s">
        <v>16</v>
      </c>
      <c r="C8" s="1">
        <v>1.01</v>
      </c>
      <c r="D8" s="41">
        <f>SUM(C8:C13)</f>
        <v>6.06</v>
      </c>
    </row>
    <row r="9" spans="1:4" ht="15" customHeight="1">
      <c r="A9" s="47"/>
      <c r="B9" s="13" t="s">
        <v>17</v>
      </c>
      <c r="C9" s="2">
        <v>1.01</v>
      </c>
      <c r="D9" s="42"/>
    </row>
    <row r="10" spans="1:4" ht="15" customHeight="1">
      <c r="A10" s="47"/>
      <c r="B10" s="29" t="s">
        <v>22</v>
      </c>
      <c r="C10" s="2">
        <v>1.01</v>
      </c>
      <c r="D10" s="42"/>
    </row>
    <row r="11" spans="1:4" s="31" customFormat="1" ht="30" customHeight="1">
      <c r="A11" s="47"/>
      <c r="B11" s="30" t="s">
        <v>23</v>
      </c>
      <c r="C11" s="2">
        <v>1.01</v>
      </c>
      <c r="D11" s="42"/>
    </row>
    <row r="12" spans="1:4" ht="15" customHeight="1">
      <c r="A12" s="47"/>
      <c r="B12" s="13" t="s">
        <v>8</v>
      </c>
      <c r="C12" s="2">
        <v>1.01</v>
      </c>
      <c r="D12" s="42"/>
    </row>
    <row r="13" spans="1:4" ht="15" customHeight="1" thickBot="1">
      <c r="A13" s="48"/>
      <c r="B13" s="32" t="s">
        <v>13</v>
      </c>
      <c r="C13" s="2">
        <v>1.01</v>
      </c>
      <c r="D13" s="43"/>
    </row>
    <row r="14" spans="1:4" ht="15" customHeight="1">
      <c r="A14" s="55" t="s">
        <v>3</v>
      </c>
      <c r="B14" s="12" t="s">
        <v>18</v>
      </c>
      <c r="C14" s="24">
        <v>1.01</v>
      </c>
      <c r="D14" s="44">
        <f>SUM(C14:C15)</f>
        <v>2.02</v>
      </c>
    </row>
    <row r="15" spans="1:4" ht="15" customHeight="1" thickBot="1">
      <c r="A15" s="56"/>
      <c r="B15" s="13" t="s">
        <v>19</v>
      </c>
      <c r="C15" s="2">
        <v>1.01</v>
      </c>
      <c r="D15" s="45"/>
    </row>
    <row r="16" spans="1:4" s="21" customFormat="1" ht="24.95" customHeight="1" thickBot="1">
      <c r="A16" s="52" t="s">
        <v>10</v>
      </c>
      <c r="B16" s="53"/>
      <c r="C16" s="54"/>
      <c r="D16" s="23">
        <f>SUM(D8:D15)</f>
        <v>8.08</v>
      </c>
    </row>
    <row r="17" spans="1:4" ht="80.1" customHeight="1" thickBot="1">
      <c r="A17" s="51" t="s">
        <v>4</v>
      </c>
      <c r="B17" s="26" t="s">
        <v>12</v>
      </c>
      <c r="C17" s="27">
        <v>1.01</v>
      </c>
      <c r="D17" s="49"/>
    </row>
    <row r="18" spans="1:4" ht="30" customHeight="1" thickBot="1">
      <c r="A18" s="46"/>
      <c r="B18" s="22" t="s">
        <v>9</v>
      </c>
      <c r="C18" s="28">
        <v>12</v>
      </c>
      <c r="D18" s="50"/>
    </row>
    <row r="19" spans="1:5" s="14" customFormat="1" ht="24.95" customHeight="1" thickBot="1">
      <c r="A19" s="38" t="s">
        <v>15</v>
      </c>
      <c r="B19" s="39"/>
      <c r="C19" s="40"/>
      <c r="D19" s="23">
        <f>C17*C18</f>
        <v>12.120000000000001</v>
      </c>
      <c r="E19" s="17"/>
    </row>
    <row r="20" spans="1:4" ht="30" customHeight="1" thickBot="1">
      <c r="A20" s="35" t="s">
        <v>11</v>
      </c>
      <c r="B20" s="36"/>
      <c r="C20" s="37"/>
      <c r="D20" s="25">
        <f>SUM(D16,D19)</f>
        <v>20.200000000000003</v>
      </c>
    </row>
    <row r="22" spans="1:2" s="34" customFormat="1" ht="12.75">
      <c r="A22" s="33" t="s">
        <v>20</v>
      </c>
      <c r="B22" s="33" t="s">
        <v>21</v>
      </c>
    </row>
  </sheetData>
  <sheetProtection algorithmName="SHA-512" hashValue="JdFn2ic7Q/4tf3UQLXkjC7wMiQ9DbuL5ucziZKFewv7Mzl4f6WJxnD5phqxdqYeorOkfECZ4jM4WbAvipyAniA==" saltValue="Jtg6CKXaAuTcF0RoewlUPw==" spinCount="100000" sheet="1" objects="1" scenarios="1"/>
  <mergeCells count="9">
    <mergeCell ref="A20:C20"/>
    <mergeCell ref="A19:C19"/>
    <mergeCell ref="D8:D13"/>
    <mergeCell ref="D14:D15"/>
    <mergeCell ref="A8:A13"/>
    <mergeCell ref="D17:D18"/>
    <mergeCell ref="A17:A18"/>
    <mergeCell ref="A16:C16"/>
    <mergeCell ref="A14:A15"/>
  </mergeCells>
  <printOptions/>
  <pageMargins left="0.7" right="0.7" top="0.75" bottom="0.75" header="0.3" footer="0.3"/>
  <pageSetup fitToHeight="1" fitToWidth="1" horizontalDpi="600" verticalDpi="600" orientation="landscape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Jakub Hušek</dc:creator>
  <cp:keywords/>
  <dc:description/>
  <cp:lastModifiedBy>Ing. Jakub Hušek</cp:lastModifiedBy>
  <cp:lastPrinted>2020-05-20T11:44:57Z</cp:lastPrinted>
  <dcterms:created xsi:type="dcterms:W3CDTF">2016-02-05T13:15:24Z</dcterms:created>
  <dcterms:modified xsi:type="dcterms:W3CDTF">2022-06-23T13:15:31Z</dcterms:modified>
  <cp:category/>
  <cp:version/>
  <cp:contentType/>
  <cp:contentStatus/>
</cp:coreProperties>
</file>