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26"/>
  <workbookPr/>
  <mc:AlternateContent xmlns:mc="http://schemas.openxmlformats.org/markup-compatibility/2006">
    <mc:Choice Requires="x15">
      <x15ac:absPath xmlns:x15ac="http://schemas.microsoft.com/office/spreadsheetml/2010/11/ac" url="C:\Users\joja\Downloads\"/>
    </mc:Choice>
  </mc:AlternateContent>
  <xr:revisionPtr revIDLastSave="0" documentId="13_ncr:1_{ECAE23EA-BD05-4FD9-AE31-0A53A89EFA67}" xr6:coauthVersionLast="47" xr6:coauthVersionMax="47" xr10:uidLastSave="{00000000-0000-0000-0000-000000000000}"/>
  <bookViews>
    <workbookView xWindow="-26192" yWindow="-109" windowWidth="26301" windowHeight="14305" activeTab="1" xr2:uid="{00000000-000D-0000-FFFF-FFFF00000000}"/>
  </bookViews>
  <sheets>
    <sheet name="Vypis parcel" sheetId="2" r:id="rId1"/>
    <sheet name="Jmena vlastniku" sheetId="3" r:id="rId2"/>
  </sheets>
  <calcPr calcId="181029"/>
</workbook>
</file>

<file path=xl/calcChain.xml><?xml version="1.0" encoding="utf-8"?>
<calcChain xmlns="http://schemas.openxmlformats.org/spreadsheetml/2006/main">
  <c r="G35" i="2" l="1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5" i="2"/>
  <c r="G14" i="2"/>
  <c r="G13" i="2"/>
  <c r="G12" i="2"/>
  <c r="G11" i="2"/>
  <c r="G10" i="2"/>
  <c r="G9" i="2"/>
  <c r="G8" i="2"/>
  <c r="G7" i="2"/>
  <c r="G6" i="2"/>
  <c r="G5" i="2"/>
</calcChain>
</file>

<file path=xl/sharedStrings.xml><?xml version="1.0" encoding="utf-8"?>
<sst xmlns="http://schemas.openxmlformats.org/spreadsheetml/2006/main" count="204" uniqueCount="110">
  <si>
    <t>vodní plocha</t>
  </si>
  <si>
    <t>VLASTNIK</t>
  </si>
  <si>
    <t>ADRESA</t>
  </si>
  <si>
    <t>LV</t>
  </si>
  <si>
    <t>Husinecká 1024/11a, Žižkov, 13000 Praha 3</t>
  </si>
  <si>
    <t>Víta Nejedlého 951/8, Slezské Předměstí, 50003 Hradec Králové</t>
  </si>
  <si>
    <t>k.ú</t>
  </si>
  <si>
    <t>p.č.</t>
  </si>
  <si>
    <t>druh pozemku</t>
  </si>
  <si>
    <r>
      <t>zábor celkem (m</t>
    </r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>)</t>
    </r>
  </si>
  <si>
    <r>
      <t>Způsob využití záboru (m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0"/>
        <rFont val="Arial"/>
        <family val="2"/>
        <charset val="238"/>
      </rPr>
      <t>)</t>
    </r>
  </si>
  <si>
    <t>č. pořadí</t>
  </si>
  <si>
    <t>P.Č.</t>
  </si>
  <si>
    <t>Záborový elaborát - tabulka č.1 - výčet dotčených parcel a způsobu využití záboru</t>
  </si>
  <si>
    <t>Záborový elaborát - vlastnické vztahy dotčených parcel</t>
  </si>
  <si>
    <t>ttp</t>
  </si>
  <si>
    <t>xxx</t>
  </si>
  <si>
    <t>modré podbarvení - pozemek ve vlastnictví ČR, právo hospodařit Povodí Labe, státní podnik</t>
  </si>
  <si>
    <t>břehové pásmo</t>
  </si>
  <si>
    <t xml:space="preserve">trvalý zábor </t>
  </si>
  <si>
    <t xml:space="preserve">dočasný </t>
  </si>
  <si>
    <t>plocha 
pozemku 
(m2)</t>
  </si>
  <si>
    <t>obvod stavby</t>
  </si>
  <si>
    <t>Státní pozemkový úřad</t>
  </si>
  <si>
    <t>Legenda:</t>
  </si>
  <si>
    <t>Třebeš</t>
  </si>
  <si>
    <t>684/4</t>
  </si>
  <si>
    <t>Povodí Labe, státní podnik,</t>
  </si>
  <si>
    <t>84/11</t>
  </si>
  <si>
    <t>orná půda</t>
  </si>
  <si>
    <t>84/12</t>
  </si>
  <si>
    <t>84/13</t>
  </si>
  <si>
    <t>Smotlacha Michal, (1/4)</t>
  </si>
  <si>
    <t>Zámeček 444/6, Třebeš, 50011 Hradec Králové</t>
  </si>
  <si>
    <t>Smotlacha Miloš (1/2)</t>
  </si>
  <si>
    <t> Pod Lesem 38/1, Roudnička, 50002 Hradec Králové</t>
  </si>
  <si>
    <t>Smotlachová Martina (1/4)</t>
  </si>
  <si>
    <t>č. p. 5, 50326 Osice</t>
  </si>
  <si>
    <t>84/14</t>
  </si>
  <si>
    <t>Římskokatolická farnost Všestary,</t>
  </si>
  <si>
    <t>č. p. 1, 50312 Všestary</t>
  </si>
  <si>
    <t>84/15</t>
  </si>
  <si>
    <t>84/16</t>
  </si>
  <si>
    <t>84/19</t>
  </si>
  <si>
    <t>84/1</t>
  </si>
  <si>
    <t>84/7</t>
  </si>
  <si>
    <t>84/10</t>
  </si>
  <si>
    <t>725/3</t>
  </si>
  <si>
    <t>st. 405</t>
  </si>
  <si>
    <t>84/31</t>
  </si>
  <si>
    <t>730/3</t>
  </si>
  <si>
    <t>730/4</t>
  </si>
  <si>
    <t>729/28</t>
  </si>
  <si>
    <t>684/10</t>
  </si>
  <si>
    <t>684/11</t>
  </si>
  <si>
    <t>729/23</t>
  </si>
  <si>
    <t>107/1</t>
  </si>
  <si>
    <t>729/10</t>
  </si>
  <si>
    <t>729/14</t>
  </si>
  <si>
    <t>729/19</t>
  </si>
  <si>
    <t>729/22</t>
  </si>
  <si>
    <t>729/29</t>
  </si>
  <si>
    <t>729/30</t>
  </si>
  <si>
    <t>729/31</t>
  </si>
  <si>
    <t>729/32</t>
  </si>
  <si>
    <t>729/33</t>
  </si>
  <si>
    <t>729/34</t>
  </si>
  <si>
    <t>ostatní plocha</t>
  </si>
  <si>
    <t>zast. plocha a nádvoří</t>
  </si>
  <si>
    <t>Statutární město Hradec Králové</t>
  </si>
  <si>
    <t>Československé armády 408/51, 50003 Hradec Králové</t>
  </si>
  <si>
    <t>Římskokatolická farnost Všestary</t>
  </si>
  <si>
    <t>Povodí Labe, státní podnik</t>
  </si>
  <si>
    <t>Třebeš 4, Hradec Králové</t>
  </si>
  <si>
    <t>Páťal František (1/2)</t>
  </si>
  <si>
    <t>Páťalová Amálie (1/2)</t>
  </si>
  <si>
    <t>Bauer Jan (3/4)</t>
  </si>
  <si>
    <t>U hranic 3221/14, Strašnice, 10000 Praha 10</t>
  </si>
  <si>
    <t>Kučera Jan (1/4)</t>
  </si>
  <si>
    <t>Hradubická labská</t>
  </si>
  <si>
    <t>Mládeže 575/2, Plotiště nad Labem, 50301 Hradec Králové</t>
  </si>
  <si>
    <t>Dusová Simona Ing. (1/4)</t>
  </si>
  <si>
    <t>Hronkova 527/30, Plotiště nad Labem, 50301 Hradec Králové</t>
  </si>
  <si>
    <t>Lžičařová Věra (1/2)</t>
  </si>
  <si>
    <t>Koutníkova 735/15a, Plotiště nad Labem, 50301 Hradec Králové</t>
  </si>
  <si>
    <t>Smetana František (1/4)</t>
  </si>
  <si>
    <t>Novák Milan</t>
  </si>
  <si>
    <t>Pešinova 153/1, Nový Hradec Králové, 50008 Hradec Králové</t>
  </si>
  <si>
    <t>Medková Renata</t>
  </si>
  <si>
    <t>Národních mučedníků 114/18, Nový Hradec Králové, 50008 Hradec Králové</t>
  </si>
  <si>
    <t>SJM Chládek Karel a Chládková Lenka</t>
  </si>
  <si>
    <t>Machkova 15/28, Třebeš, 50011 Hradec Králové</t>
  </si>
  <si>
    <t>Hrudková Petra Ing. (1/2)</t>
  </si>
  <si>
    <t>Zelená 763/34b, Kukleny, 50004 Hradec Králové</t>
  </si>
  <si>
    <t>Drtinova 111/44, Svobodné Dvory, 50311 Hradec Králové</t>
  </si>
  <si>
    <t>Michaličková Jana Bc. (1/2)</t>
  </si>
  <si>
    <t>Cihlářská 707/23, Svobodné Dvory, 50311 Hradec Králové</t>
  </si>
  <si>
    <t>Podolský Vladimír Ing. (5/6)</t>
  </si>
  <si>
    <t>Smetana Josef (1/6)</t>
  </si>
  <si>
    <t>Husova 242, 51724 Borohrádek</t>
  </si>
  <si>
    <t>Němečková Jana MUDr.</t>
  </si>
  <si>
    <t>Chmelova 412/3, 50003 Hradec Králové</t>
  </si>
  <si>
    <t>Hladík Libor</t>
  </si>
  <si>
    <t>Jablonského 1145, 50801 Hořice</t>
  </si>
  <si>
    <t>Němeček Karel</t>
  </si>
  <si>
    <t>Machkova 22/10, Třebeš, 50011 Hradec Králové</t>
  </si>
  <si>
    <t>Danihelková Iva</t>
  </si>
  <si>
    <t>U Lesíka 84/9, Březhrad, 50332 Hradec Králové</t>
  </si>
  <si>
    <t>Kučera František</t>
  </si>
  <si>
    <t>Zelená 764/34a, Kukleny, 50004 Hradec Králové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</si>
</sst>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0"/>
      <name val="Arial"/>
      <charset val="1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sz val="10"/>
      <name val="Arial"/>
      <family val="2"/>
      <charset val="238"/>
    </font>
    <font>
      <vertAlign val="superscript"/>
      <sz val="11"/>
      <color theme="1"/>
      <name val="Calibri"/>
      <family val="2"/>
      <charset val="238"/>
      <scheme val="minor"/>
    </font>
    <font>
      <vertAlign val="superscript"/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i/>
      <sz val="10"/>
      <name val="Arial"/>
      <family val="2"/>
      <charset val="238"/>
    </font>
    <font>
      <sz val="10"/>
      <color rgb="FF000000"/>
      <name val="Segoe U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 applyNumberFormat="0" applyFill="0" applyBorder="0" applyAlignment="0" applyProtection="0"/>
  </cellStyleXfs>
  <cellXfs count="97">
    <xf numFmtId="0" fontId="0" fillId="0" borderId="0" xfId="0"/>
    <xf numFmtId="0" fontId="7" fillId="2" borderId="8" xfId="0" applyFont="1" applyFill="1" applyBorder="1" applyAlignment="1" applyProtection="1">
      <alignment horizontal="center"/>
    </xf>
    <xf numFmtId="0" fontId="1" fillId="2" borderId="8" xfId="0" applyFont="1" applyFill="1" applyBorder="1" applyAlignment="1" applyProtection="1">
      <alignment horizontal="center"/>
    </xf>
    <xf numFmtId="0" fontId="4" fillId="0" borderId="0" xfId="0" applyFont="1"/>
    <xf numFmtId="0" fontId="10" fillId="0" borderId="0" xfId="0" applyFont="1" applyAlignment="1">
      <alignment horizontal="center"/>
    </xf>
    <xf numFmtId="1" fontId="10" fillId="0" borderId="0" xfId="0" applyNumberFormat="1" applyFont="1" applyAlignment="1">
      <alignment horizontal="center"/>
    </xf>
    <xf numFmtId="1" fontId="9" fillId="0" borderId="0" xfId="0" applyNumberFormat="1" applyFont="1" applyAlignment="1">
      <alignment horizontal="center"/>
    </xf>
    <xf numFmtId="0" fontId="9" fillId="0" borderId="0" xfId="0" applyFont="1" applyAlignment="1">
      <alignment horizontal="center"/>
    </xf>
    <xf numFmtId="0" fontId="9" fillId="0" borderId="0" xfId="0" applyFont="1" applyAlignment="1">
      <alignment vertical="center"/>
    </xf>
    <xf numFmtId="0" fontId="10" fillId="0" borderId="4" xfId="0" applyFont="1" applyBorder="1" applyAlignment="1">
      <alignment horizontal="center"/>
    </xf>
    <xf numFmtId="1" fontId="10" fillId="0" borderId="4" xfId="0" applyNumberFormat="1" applyFont="1" applyBorder="1" applyAlignment="1">
      <alignment horizontal="center"/>
    </xf>
    <xf numFmtId="1" fontId="9" fillId="0" borderId="4" xfId="0" applyNumberFormat="1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0" fontId="2" fillId="3" borderId="5" xfId="0" applyFont="1" applyFill="1" applyBorder="1" applyAlignment="1">
      <alignment horizontal="center" vertical="center" wrapText="1"/>
    </xf>
    <xf numFmtId="0" fontId="0" fillId="3" borderId="10" xfId="0" applyFill="1" applyBorder="1" applyAlignment="1">
      <alignment vertical="center" wrapText="1"/>
    </xf>
    <xf numFmtId="0" fontId="1" fillId="2" borderId="10" xfId="0" applyFont="1" applyFill="1" applyBorder="1" applyAlignment="1" applyProtection="1">
      <alignment horizontal="center"/>
    </xf>
    <xf numFmtId="0" fontId="10" fillId="4" borderId="0" xfId="0" applyFont="1" applyFill="1" applyAlignment="1">
      <alignment horizontal="center"/>
    </xf>
    <xf numFmtId="1" fontId="10" fillId="4" borderId="0" xfId="0" applyNumberFormat="1" applyFont="1" applyFill="1" applyAlignment="1">
      <alignment horizontal="left"/>
    </xf>
    <xf numFmtId="1" fontId="10" fillId="4" borderId="0" xfId="0" applyNumberFormat="1" applyFont="1" applyFill="1" applyAlignment="1">
      <alignment horizontal="center"/>
    </xf>
    <xf numFmtId="1" fontId="9" fillId="4" borderId="0" xfId="0" applyNumberFormat="1" applyFont="1" applyFill="1" applyAlignment="1">
      <alignment horizontal="center"/>
    </xf>
    <xf numFmtId="0" fontId="9" fillId="4" borderId="0" xfId="0" applyFont="1" applyFill="1" applyAlignment="1">
      <alignment horizontal="center"/>
    </xf>
    <xf numFmtId="0" fontId="2" fillId="3" borderId="0" xfId="0" applyFont="1" applyFill="1" applyBorder="1" applyAlignment="1">
      <alignment horizontal="center"/>
    </xf>
    <xf numFmtId="1" fontId="10" fillId="0" borderId="19" xfId="0" applyNumberFormat="1" applyFont="1" applyBorder="1" applyAlignment="1">
      <alignment horizontal="center"/>
    </xf>
    <xf numFmtId="1" fontId="9" fillId="0" borderId="19" xfId="0" applyNumberFormat="1" applyFont="1" applyBorder="1" applyAlignment="1">
      <alignment horizontal="center"/>
    </xf>
    <xf numFmtId="0" fontId="9" fillId="0" borderId="19" xfId="0" applyFont="1" applyBorder="1" applyAlignment="1">
      <alignment horizontal="center"/>
    </xf>
    <xf numFmtId="0" fontId="1" fillId="0" borderId="0" xfId="0" applyFont="1" applyBorder="1" applyAlignment="1">
      <alignment horizontal="right"/>
    </xf>
    <xf numFmtId="0" fontId="1" fillId="0" borderId="0" xfId="0" applyFont="1" applyFill="1" applyBorder="1"/>
    <xf numFmtId="0" fontId="0" fillId="0" borderId="0" xfId="0" applyBorder="1" applyAlignment="1">
      <alignment horizontal="center"/>
    </xf>
    <xf numFmtId="0" fontId="0" fillId="0" borderId="0" xfId="0" applyBorder="1"/>
    <xf numFmtId="0" fontId="2" fillId="0" borderId="0" xfId="0" applyFont="1"/>
    <xf numFmtId="0" fontId="0" fillId="0" borderId="0" xfId="0" applyFill="1"/>
    <xf numFmtId="0" fontId="0" fillId="0" borderId="4" xfId="0" applyBorder="1"/>
    <xf numFmtId="0" fontId="3" fillId="0" borderId="4" xfId="0" applyFont="1" applyBorder="1"/>
    <xf numFmtId="0" fontId="9" fillId="0" borderId="4" xfId="0" applyFont="1" applyFill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8" fillId="0" borderId="20" xfId="0" applyFont="1" applyBorder="1" applyAlignment="1">
      <alignment horizontal="center"/>
    </xf>
    <xf numFmtId="0" fontId="10" fillId="0" borderId="4" xfId="0" applyFont="1" applyFill="1" applyBorder="1" applyAlignment="1">
      <alignment horizontal="center"/>
    </xf>
    <xf numFmtId="0" fontId="12" fillId="0" borderId="4" xfId="0" applyFont="1" applyFill="1" applyBorder="1"/>
    <xf numFmtId="1" fontId="10" fillId="5" borderId="2" xfId="0" applyNumberFormat="1" applyFont="1" applyFill="1" applyBorder="1" applyAlignment="1">
      <alignment horizontal="center"/>
    </xf>
    <xf numFmtId="1" fontId="9" fillId="5" borderId="2" xfId="0" applyNumberFormat="1" applyFont="1" applyFill="1" applyBorder="1" applyAlignment="1">
      <alignment horizontal="center"/>
    </xf>
    <xf numFmtId="0" fontId="9" fillId="5" borderId="2" xfId="0" applyFont="1" applyFill="1" applyBorder="1" applyAlignment="1">
      <alignment horizontal="center"/>
    </xf>
    <xf numFmtId="0" fontId="8" fillId="5" borderId="3" xfId="0" applyFont="1" applyFill="1" applyBorder="1" applyAlignment="1">
      <alignment horizontal="center"/>
    </xf>
    <xf numFmtId="1" fontId="10" fillId="5" borderId="4" xfId="0" applyNumberFormat="1" applyFont="1" applyFill="1" applyBorder="1" applyAlignment="1">
      <alignment horizontal="center"/>
    </xf>
    <xf numFmtId="1" fontId="9" fillId="5" borderId="4" xfId="0" applyNumberFormat="1" applyFont="1" applyFill="1" applyBorder="1" applyAlignment="1">
      <alignment horizontal="center"/>
    </xf>
    <xf numFmtId="0" fontId="9" fillId="5" borderId="4" xfId="0" applyFont="1" applyFill="1" applyBorder="1" applyAlignment="1">
      <alignment horizontal="center"/>
    </xf>
    <xf numFmtId="0" fontId="8" fillId="5" borderId="6" xfId="0" applyFont="1" applyFill="1" applyBorder="1" applyAlignment="1">
      <alignment horizontal="center"/>
    </xf>
    <xf numFmtId="0" fontId="11" fillId="0" borderId="4" xfId="0" applyFont="1" applyBorder="1" applyAlignment="1">
      <alignment horizontal="center"/>
    </xf>
    <xf numFmtId="0" fontId="12" fillId="0" borderId="4" xfId="0" applyFont="1" applyBorder="1"/>
    <xf numFmtId="0" fontId="11" fillId="0" borderId="4" xfId="0" applyFont="1" applyBorder="1" applyAlignment="1">
      <alignment horizontal="center" vertical="top"/>
    </xf>
    <xf numFmtId="0" fontId="10" fillId="0" borderId="4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10" fillId="0" borderId="19" xfId="0" applyNumberFormat="1" applyFont="1" applyBorder="1" applyAlignment="1">
      <alignment horizontal="center"/>
    </xf>
    <xf numFmtId="0" fontId="10" fillId="0" borderId="2" xfId="0" applyNumberFormat="1" applyFont="1" applyFill="1" applyBorder="1" applyAlignment="1">
      <alignment horizontal="center"/>
    </xf>
    <xf numFmtId="0" fontId="10" fillId="0" borderId="4" xfId="0" applyNumberFormat="1" applyFont="1" applyFill="1" applyBorder="1" applyAlignment="1">
      <alignment horizontal="center"/>
    </xf>
    <xf numFmtId="0" fontId="9" fillId="0" borderId="17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21" xfId="0" applyFont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/>
    </xf>
    <xf numFmtId="0" fontId="4" fillId="3" borderId="4" xfId="0" applyFont="1" applyFill="1" applyBorder="1" applyAlignment="1">
      <alignment horizontal="center"/>
    </xf>
    <xf numFmtId="0" fontId="0" fillId="3" borderId="10" xfId="0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0" fillId="3" borderId="12" xfId="0" applyFill="1" applyBorder="1" applyAlignment="1">
      <alignment horizontal="center" wrapText="1"/>
    </xf>
    <xf numFmtId="0" fontId="0" fillId="3" borderId="13" xfId="0" applyFill="1" applyBorder="1" applyAlignment="1">
      <alignment horizontal="center" wrapText="1"/>
    </xf>
    <xf numFmtId="0" fontId="10" fillId="0" borderId="5" xfId="0" applyFont="1" applyBorder="1" applyAlignment="1">
      <alignment horizontal="center" vertical="top"/>
    </xf>
    <xf numFmtId="0" fontId="10" fillId="0" borderId="22" xfId="0" applyFont="1" applyBorder="1" applyAlignment="1">
      <alignment horizontal="center" vertical="top"/>
    </xf>
    <xf numFmtId="0" fontId="11" fillId="0" borderId="5" xfId="0" applyFont="1" applyBorder="1" applyAlignment="1">
      <alignment horizontal="center" vertical="top"/>
    </xf>
    <xf numFmtId="0" fontId="11" fillId="0" borderId="22" xfId="0" applyFont="1" applyBorder="1" applyAlignment="1">
      <alignment horizontal="center" vertical="top"/>
    </xf>
    <xf numFmtId="0" fontId="9" fillId="0" borderId="5" xfId="0" applyFont="1" applyBorder="1" applyAlignment="1">
      <alignment horizontal="center"/>
    </xf>
    <xf numFmtId="0" fontId="9" fillId="0" borderId="22" xfId="0" applyFont="1" applyBorder="1" applyAlignment="1">
      <alignment horizontal="center"/>
    </xf>
    <xf numFmtId="0" fontId="11" fillId="0" borderId="13" xfId="0" applyFont="1" applyBorder="1" applyAlignment="1">
      <alignment horizontal="center" vertical="top"/>
    </xf>
    <xf numFmtId="0" fontId="10" fillId="0" borderId="16" xfId="0" applyFont="1" applyBorder="1" applyAlignment="1">
      <alignment horizontal="center" vertical="top"/>
    </xf>
    <xf numFmtId="0" fontId="10" fillId="0" borderId="18" xfId="0" applyFont="1" applyBorder="1" applyAlignment="1">
      <alignment horizontal="center" vertical="top"/>
    </xf>
    <xf numFmtId="0" fontId="9" fillId="0" borderId="13" xfId="0" applyFont="1" applyBorder="1" applyAlignment="1">
      <alignment horizontal="center"/>
    </xf>
    <xf numFmtId="0" fontId="10" fillId="0" borderId="13" xfId="0" applyFont="1" applyBorder="1" applyAlignment="1">
      <alignment horizontal="center" vertical="top"/>
    </xf>
    <xf numFmtId="0" fontId="10" fillId="0" borderId="5" xfId="0" applyFont="1" applyFill="1" applyBorder="1" applyAlignment="1">
      <alignment horizontal="center" vertical="top"/>
    </xf>
    <xf numFmtId="0" fontId="10" fillId="0" borderId="13" xfId="0" applyFont="1" applyFill="1" applyBorder="1" applyAlignment="1">
      <alignment horizontal="center" vertical="top"/>
    </xf>
    <xf numFmtId="0" fontId="10" fillId="0" borderId="22" xfId="0" applyFont="1" applyFill="1" applyBorder="1" applyAlignment="1">
      <alignment horizontal="center" vertical="top"/>
    </xf>
    <xf numFmtId="0" fontId="9" fillId="0" borderId="4" xfId="0" applyFont="1" applyBorder="1" applyAlignment="1">
      <alignment horizontal="center"/>
    </xf>
    <xf numFmtId="0" fontId="11" fillId="0" borderId="4" xfId="0" applyFont="1" applyBorder="1" applyAlignment="1">
      <alignment horizontal="center" vertical="top"/>
    </xf>
    <xf numFmtId="0" fontId="10" fillId="0" borderId="4" xfId="0" applyFont="1" applyBorder="1" applyAlignment="1">
      <alignment horizontal="center" vertical="top"/>
    </xf>
    <xf numFmtId="0" fontId="11" fillId="5" borderId="4" xfId="0" applyFont="1" applyFill="1" applyBorder="1" applyAlignment="1">
      <alignment horizontal="center"/>
    </xf>
    <xf numFmtId="0" fontId="10" fillId="5" borderId="4" xfId="0" applyFont="1" applyFill="1" applyBorder="1" applyAlignment="1">
      <alignment horizontal="center"/>
    </xf>
    <xf numFmtId="0" fontId="12" fillId="5" borderId="4" xfId="0" applyFont="1" applyFill="1" applyBorder="1"/>
    <xf numFmtId="0" fontId="9" fillId="5" borderId="4" xfId="0" applyFont="1" applyFill="1" applyBorder="1" applyAlignment="1">
      <alignment horizontal="center" vertical="top"/>
    </xf>
    <xf numFmtId="0" fontId="11" fillId="5" borderId="4" xfId="0" applyFont="1" applyFill="1" applyBorder="1" applyAlignment="1">
      <alignment horizontal="center" vertical="top"/>
    </xf>
    <xf numFmtId="0" fontId="10" fillId="5" borderId="4" xfId="0" applyFont="1" applyFill="1" applyBorder="1" applyAlignment="1">
      <alignment horizontal="center" vertical="top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nahlizenidokn.cuzk.cz/ZobrazObjekt.aspx?encrypted=tm7vAEiN0hejbfmNOyFkf8L_Hdc18HJuH8e0xlDR2LCWsOwpOT4ETKGYNhYpOoaxe8SzcpNOsbL3Ul-Q6ndlI1xOhQnQ6KOeqjyH2yTjzyFAc4wij-SHEuXJO6HwopsrbDWLmH2Xy6N26pJkcCsmTzNJI7ks31su-h6nJNckHisRqzMOp3EjFQ==" TargetMode="External"/><Relationship Id="rId1" Type="http://schemas.openxmlformats.org/officeDocument/2006/relationships/hyperlink" Target="https://nahlizenidokn.cuzk.cz/ZobrazObjekt.aspx?encrypted=tm7vAEiN0hejbfmNOyFkf8L_Hdc18HJuH8e0xlDR2LCWsOwpOT4ETKGYNhYpOoaxe8SzcpNOsbL3Ul-Q6ndlI1xOhQnQ6KOeqjyH2yTjzyFAc4wij-SHEuXJO6HwopsrbDWLmH2Xy6N26pJkcCsmTzNJI7ks31su-h6nJNckHisRqzMOp3EjFQ==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9"/>
  <sheetViews>
    <sheetView view="pageBreakPreview" topLeftCell="A10" zoomScaleNormal="100" zoomScaleSheetLayoutView="100" workbookViewId="0">
      <selection activeCell="E25" sqref="E25"/>
    </sheetView>
  </sheetViews>
  <sheetFormatPr defaultRowHeight="12.9" x14ac:dyDescent="0.2"/>
  <cols>
    <col min="3" max="3" width="15.625" customWidth="1"/>
    <col min="5" max="5" width="17" customWidth="1"/>
    <col min="8" max="8" width="8.875" customWidth="1"/>
    <col min="9" max="9" width="17.375" customWidth="1"/>
  </cols>
  <sheetData>
    <row r="1" spans="1:10" ht="13.6" thickBot="1" x14ac:dyDescent="0.25">
      <c r="A1" s="3" t="s">
        <v>13</v>
      </c>
    </row>
    <row r="2" spans="1:10" ht="17.5" customHeight="1" x14ac:dyDescent="0.25">
      <c r="A2" s="61" t="s">
        <v>6</v>
      </c>
      <c r="B2" s="64" t="s">
        <v>7</v>
      </c>
      <c r="C2" s="64" t="s">
        <v>21</v>
      </c>
      <c r="D2" s="70" t="s">
        <v>10</v>
      </c>
      <c r="E2" s="71"/>
      <c r="F2" s="71"/>
      <c r="G2" s="67" t="s">
        <v>9</v>
      </c>
      <c r="H2" s="72" t="s">
        <v>3</v>
      </c>
      <c r="I2" s="69" t="s">
        <v>8</v>
      </c>
      <c r="J2" s="59" t="s">
        <v>11</v>
      </c>
    </row>
    <row r="3" spans="1:10" ht="17.5" customHeight="1" x14ac:dyDescent="0.2">
      <c r="A3" s="62"/>
      <c r="B3" s="65"/>
      <c r="C3" s="65"/>
      <c r="D3" s="57" t="s">
        <v>19</v>
      </c>
      <c r="E3" s="58"/>
      <c r="F3" s="21" t="s">
        <v>20</v>
      </c>
      <c r="G3" s="68"/>
      <c r="H3" s="73"/>
      <c r="I3" s="65"/>
      <c r="J3" s="60"/>
    </row>
    <row r="4" spans="1:10" ht="55.55" customHeight="1" thickBot="1" x14ac:dyDescent="0.25">
      <c r="A4" s="63"/>
      <c r="B4" s="66"/>
      <c r="C4" s="66"/>
      <c r="D4" s="13" t="s">
        <v>18</v>
      </c>
      <c r="E4" s="13" t="s">
        <v>0</v>
      </c>
      <c r="F4" s="13" t="s">
        <v>22</v>
      </c>
      <c r="G4" s="66"/>
      <c r="H4" s="73"/>
      <c r="I4" s="65"/>
      <c r="J4" s="60"/>
    </row>
    <row r="5" spans="1:10" ht="12.75" customHeight="1" x14ac:dyDescent="0.25">
      <c r="A5" s="54" t="s">
        <v>25</v>
      </c>
      <c r="B5" s="52" t="s">
        <v>26</v>
      </c>
      <c r="C5" s="38">
        <v>88331</v>
      </c>
      <c r="D5" s="39">
        <v>11820.7001953125</v>
      </c>
      <c r="E5" s="39">
        <v>71657</v>
      </c>
      <c r="F5" s="39">
        <v>4845.6201171875</v>
      </c>
      <c r="G5" s="39">
        <f t="shared" ref="G5:G35" si="0">D5+E5+F5</f>
        <v>88323.3203125</v>
      </c>
      <c r="H5" s="40">
        <v>2218</v>
      </c>
      <c r="I5" s="40" t="s">
        <v>0</v>
      </c>
      <c r="J5" s="41">
        <v>1</v>
      </c>
    </row>
    <row r="6" spans="1:10" ht="13.6" x14ac:dyDescent="0.25">
      <c r="A6" s="55"/>
      <c r="B6" s="53" t="s">
        <v>28</v>
      </c>
      <c r="C6" s="42">
        <v>1961</v>
      </c>
      <c r="D6" s="43">
        <v>287.114013671875</v>
      </c>
      <c r="E6" s="43">
        <v>1325.4599609375</v>
      </c>
      <c r="F6" s="43">
        <v>348.74600219726563</v>
      </c>
      <c r="G6" s="43">
        <f t="shared" si="0"/>
        <v>1961.3199768066406</v>
      </c>
      <c r="H6" s="44">
        <v>2218</v>
      </c>
      <c r="I6" s="44" t="s">
        <v>29</v>
      </c>
      <c r="J6" s="45">
        <v>2</v>
      </c>
    </row>
    <row r="7" spans="1:10" ht="13.6" x14ac:dyDescent="0.25">
      <c r="A7" s="55"/>
      <c r="B7" s="53" t="s">
        <v>30</v>
      </c>
      <c r="C7" s="42">
        <v>401</v>
      </c>
      <c r="D7" s="43">
        <v>43.683799743652344</v>
      </c>
      <c r="E7" s="43">
        <v>0</v>
      </c>
      <c r="F7" s="43">
        <v>357.76901245117188</v>
      </c>
      <c r="G7" s="43">
        <f t="shared" si="0"/>
        <v>401.45281219482422</v>
      </c>
      <c r="H7" s="44">
        <v>2218</v>
      </c>
      <c r="I7" s="44" t="s">
        <v>29</v>
      </c>
      <c r="J7" s="45">
        <v>3</v>
      </c>
    </row>
    <row r="8" spans="1:10" ht="13.6" x14ac:dyDescent="0.25">
      <c r="A8" s="55"/>
      <c r="B8" s="53" t="s">
        <v>31</v>
      </c>
      <c r="C8" s="10">
        <v>534</v>
      </c>
      <c r="D8" s="11">
        <v>0</v>
      </c>
      <c r="E8" s="11">
        <v>0</v>
      </c>
      <c r="F8" s="11">
        <v>533.572998046875</v>
      </c>
      <c r="G8" s="11">
        <f t="shared" si="0"/>
        <v>533.572998046875</v>
      </c>
      <c r="H8" s="12">
        <v>6525</v>
      </c>
      <c r="I8" s="12" t="s">
        <v>15</v>
      </c>
      <c r="J8" s="34">
        <v>4</v>
      </c>
    </row>
    <row r="9" spans="1:10" ht="13.6" x14ac:dyDescent="0.25">
      <c r="A9" s="55"/>
      <c r="B9" s="53" t="s">
        <v>38</v>
      </c>
      <c r="C9" s="10">
        <v>5472</v>
      </c>
      <c r="D9" s="11">
        <v>0</v>
      </c>
      <c r="E9" s="11">
        <v>0</v>
      </c>
      <c r="F9" s="11">
        <v>5472.4501953125</v>
      </c>
      <c r="G9" s="11">
        <f t="shared" si="0"/>
        <v>5472.4501953125</v>
      </c>
      <c r="H9" s="12">
        <v>7334</v>
      </c>
      <c r="I9" s="12" t="s">
        <v>15</v>
      </c>
      <c r="J9" s="34">
        <v>5</v>
      </c>
    </row>
    <row r="10" spans="1:10" ht="13.6" x14ac:dyDescent="0.25">
      <c r="A10" s="55"/>
      <c r="B10" s="53" t="s">
        <v>41</v>
      </c>
      <c r="C10" s="10">
        <v>102</v>
      </c>
      <c r="D10" s="11">
        <v>0</v>
      </c>
      <c r="E10" s="11">
        <v>0</v>
      </c>
      <c r="F10" s="11">
        <v>102.16899871826172</v>
      </c>
      <c r="G10" s="11">
        <f t="shared" si="0"/>
        <v>102.16899871826172</v>
      </c>
      <c r="H10" s="12">
        <v>10002</v>
      </c>
      <c r="I10" s="12" t="s">
        <v>15</v>
      </c>
      <c r="J10" s="34">
        <v>6</v>
      </c>
    </row>
    <row r="11" spans="1:10" ht="13.6" x14ac:dyDescent="0.25">
      <c r="A11" s="55"/>
      <c r="B11" s="53" t="s">
        <v>42</v>
      </c>
      <c r="C11" s="10">
        <v>31</v>
      </c>
      <c r="D11" s="11">
        <v>0</v>
      </c>
      <c r="E11" s="11">
        <v>0</v>
      </c>
      <c r="F11" s="11">
        <v>31.274700164794922</v>
      </c>
      <c r="G11" s="11">
        <f t="shared" si="0"/>
        <v>31.274700164794922</v>
      </c>
      <c r="H11" s="12">
        <v>10002</v>
      </c>
      <c r="I11" s="12" t="s">
        <v>15</v>
      </c>
      <c r="J11" s="34">
        <v>7</v>
      </c>
    </row>
    <row r="12" spans="1:10" ht="13.6" x14ac:dyDescent="0.25">
      <c r="A12" s="55"/>
      <c r="B12" s="53" t="s">
        <v>43</v>
      </c>
      <c r="C12" s="10">
        <v>206</v>
      </c>
      <c r="D12" s="11">
        <v>0</v>
      </c>
      <c r="E12" s="11">
        <v>0</v>
      </c>
      <c r="F12" s="11">
        <v>14.366399765014648</v>
      </c>
      <c r="G12" s="11">
        <f t="shared" si="0"/>
        <v>14.366399765014648</v>
      </c>
      <c r="H12" s="12">
        <v>10001</v>
      </c>
      <c r="I12" s="12" t="s">
        <v>0</v>
      </c>
      <c r="J12" s="34">
        <v>8</v>
      </c>
    </row>
    <row r="13" spans="1:10" ht="13.6" x14ac:dyDescent="0.25">
      <c r="A13" s="55"/>
      <c r="B13" s="53" t="s">
        <v>44</v>
      </c>
      <c r="C13" s="10">
        <v>59797</v>
      </c>
      <c r="D13" s="11">
        <v>120.08899688720703</v>
      </c>
      <c r="E13" s="11">
        <v>0</v>
      </c>
      <c r="F13" s="11">
        <v>57545.19921875</v>
      </c>
      <c r="G13" s="11">
        <f t="shared" si="0"/>
        <v>57665.288215637207</v>
      </c>
      <c r="H13" s="12">
        <v>10001</v>
      </c>
      <c r="I13" s="12" t="s">
        <v>15</v>
      </c>
      <c r="J13" s="34">
        <v>9</v>
      </c>
    </row>
    <row r="14" spans="1:10" ht="13.6" x14ac:dyDescent="0.25">
      <c r="A14" s="55"/>
      <c r="B14" s="53" t="s">
        <v>45</v>
      </c>
      <c r="C14" s="10">
        <v>673</v>
      </c>
      <c r="D14" s="11">
        <v>0</v>
      </c>
      <c r="E14" s="11">
        <v>0</v>
      </c>
      <c r="F14" s="11">
        <v>673.14202880859375</v>
      </c>
      <c r="G14" s="11">
        <f t="shared" si="0"/>
        <v>673.14202880859375</v>
      </c>
      <c r="H14" s="33">
        <v>7334</v>
      </c>
      <c r="I14" s="12" t="s">
        <v>67</v>
      </c>
      <c r="J14" s="34">
        <v>10</v>
      </c>
    </row>
    <row r="15" spans="1:10" ht="13.6" x14ac:dyDescent="0.25">
      <c r="A15" s="55"/>
      <c r="B15" s="53" t="s">
        <v>46</v>
      </c>
      <c r="C15" s="10">
        <v>8536</v>
      </c>
      <c r="D15" s="11">
        <v>337.67001342773438</v>
      </c>
      <c r="E15" s="11">
        <v>5290.72021484375</v>
      </c>
      <c r="F15" s="11">
        <v>2907.81005859375</v>
      </c>
      <c r="G15" s="11">
        <f t="shared" si="0"/>
        <v>8536.2002868652344</v>
      </c>
      <c r="H15" s="33">
        <v>6525</v>
      </c>
      <c r="I15" s="12" t="s">
        <v>29</v>
      </c>
      <c r="J15" s="34">
        <v>11</v>
      </c>
    </row>
    <row r="16" spans="1:10" ht="13.6" x14ac:dyDescent="0.25">
      <c r="A16" s="55"/>
      <c r="B16" s="53" t="s">
        <v>47</v>
      </c>
      <c r="C16" s="42">
        <v>17890</v>
      </c>
      <c r="D16" s="43">
        <v>1055.22998046875</v>
      </c>
      <c r="E16" s="43">
        <v>385.06298828125</v>
      </c>
      <c r="F16" s="43">
        <v>94.539901733398438</v>
      </c>
      <c r="G16" s="43">
        <f t="shared" si="0"/>
        <v>1534.8328704833984</v>
      </c>
      <c r="H16" s="44">
        <v>2218</v>
      </c>
      <c r="I16" s="44" t="s">
        <v>0</v>
      </c>
      <c r="J16" s="45">
        <v>12</v>
      </c>
    </row>
    <row r="17" spans="1:10" ht="13.6" x14ac:dyDescent="0.25">
      <c r="A17" s="55"/>
      <c r="B17" s="53" t="s">
        <v>48</v>
      </c>
      <c r="C17" s="10">
        <v>12</v>
      </c>
      <c r="D17" s="11">
        <v>0</v>
      </c>
      <c r="E17" s="11">
        <v>0</v>
      </c>
      <c r="F17" s="11">
        <v>12.496299743652344</v>
      </c>
      <c r="G17" s="11">
        <f t="shared" si="0"/>
        <v>12.496299743652344</v>
      </c>
      <c r="H17" s="12">
        <v>7334</v>
      </c>
      <c r="I17" s="12" t="s">
        <v>68</v>
      </c>
      <c r="J17" s="34">
        <v>13</v>
      </c>
    </row>
    <row r="18" spans="1:10" ht="13.6" x14ac:dyDescent="0.25">
      <c r="A18" s="55"/>
      <c r="B18" s="53" t="s">
        <v>49</v>
      </c>
      <c r="C18" s="42">
        <v>645</v>
      </c>
      <c r="D18" s="43">
        <v>250.98500061035156</v>
      </c>
      <c r="E18" s="43">
        <v>1.3559000492095947</v>
      </c>
      <c r="F18" s="43">
        <v>392.64300537109375</v>
      </c>
      <c r="G18" s="43">
        <f t="shared" si="0"/>
        <v>644.98390603065491</v>
      </c>
      <c r="H18" s="44">
        <v>2218</v>
      </c>
      <c r="I18" s="44" t="s">
        <v>67</v>
      </c>
      <c r="J18" s="45">
        <v>14</v>
      </c>
    </row>
    <row r="19" spans="1:10" ht="13.6" x14ac:dyDescent="0.25">
      <c r="A19" s="55"/>
      <c r="B19" s="53" t="s">
        <v>50</v>
      </c>
      <c r="C19" s="42">
        <v>1467</v>
      </c>
      <c r="D19" s="43">
        <v>0</v>
      </c>
      <c r="E19" s="43">
        <v>0</v>
      </c>
      <c r="F19" s="43">
        <v>1049.6199951171875</v>
      </c>
      <c r="G19" s="43">
        <f t="shared" si="0"/>
        <v>1049.6199951171875</v>
      </c>
      <c r="H19" s="44">
        <v>2218</v>
      </c>
      <c r="I19" s="44" t="s">
        <v>67</v>
      </c>
      <c r="J19" s="45">
        <v>15</v>
      </c>
    </row>
    <row r="20" spans="1:10" ht="13.6" x14ac:dyDescent="0.25">
      <c r="A20" s="55"/>
      <c r="B20" s="53" t="s">
        <v>51</v>
      </c>
      <c r="C20" s="10">
        <v>13</v>
      </c>
      <c r="D20" s="11">
        <v>0</v>
      </c>
      <c r="E20" s="11">
        <v>0</v>
      </c>
      <c r="F20" s="11">
        <v>13.023500442504883</v>
      </c>
      <c r="G20" s="11">
        <f t="shared" si="0"/>
        <v>13.023500442504883</v>
      </c>
      <c r="H20" s="12">
        <v>22071</v>
      </c>
      <c r="I20" s="12" t="s">
        <v>67</v>
      </c>
      <c r="J20" s="34">
        <v>16</v>
      </c>
    </row>
    <row r="21" spans="1:10" ht="13.6" x14ac:dyDescent="0.25">
      <c r="A21" s="55"/>
      <c r="B21" s="53" t="s">
        <v>52</v>
      </c>
      <c r="C21" s="10">
        <v>21265</v>
      </c>
      <c r="D21" s="11">
        <v>0</v>
      </c>
      <c r="E21" s="11">
        <v>0</v>
      </c>
      <c r="F21" s="11">
        <v>2286.360107421875</v>
      </c>
      <c r="G21" s="11">
        <f t="shared" si="0"/>
        <v>2286.360107421875</v>
      </c>
      <c r="H21" s="12">
        <v>6043</v>
      </c>
      <c r="I21" s="12" t="s">
        <v>15</v>
      </c>
      <c r="J21" s="34">
        <v>17</v>
      </c>
    </row>
    <row r="22" spans="1:10" ht="13.6" x14ac:dyDescent="0.25">
      <c r="A22" s="55"/>
      <c r="B22" s="53" t="s">
        <v>53</v>
      </c>
      <c r="C22" s="10">
        <v>44</v>
      </c>
      <c r="D22" s="11">
        <v>0</v>
      </c>
      <c r="E22" s="11">
        <v>0</v>
      </c>
      <c r="F22" s="11">
        <v>44.065799713134766</v>
      </c>
      <c r="G22" s="11">
        <f t="shared" si="0"/>
        <v>44.065799713134766</v>
      </c>
      <c r="H22" s="12">
        <v>22071</v>
      </c>
      <c r="I22" s="12" t="s">
        <v>0</v>
      </c>
      <c r="J22" s="34">
        <v>18</v>
      </c>
    </row>
    <row r="23" spans="1:10" ht="13.6" x14ac:dyDescent="0.25">
      <c r="A23" s="55"/>
      <c r="B23" s="53" t="s">
        <v>54</v>
      </c>
      <c r="C23" s="10">
        <v>915</v>
      </c>
      <c r="D23" s="11">
        <v>338.8900146484375</v>
      </c>
      <c r="E23" s="11">
        <v>0</v>
      </c>
      <c r="F23" s="11">
        <v>575.7130126953125</v>
      </c>
      <c r="G23" s="11">
        <f t="shared" si="0"/>
        <v>914.60302734375</v>
      </c>
      <c r="H23" s="12">
        <v>26757</v>
      </c>
      <c r="I23" s="12" t="s">
        <v>0</v>
      </c>
      <c r="J23" s="34">
        <v>19</v>
      </c>
    </row>
    <row r="24" spans="1:10" ht="13.6" x14ac:dyDescent="0.25">
      <c r="A24" s="55"/>
      <c r="B24" s="53" t="s">
        <v>55</v>
      </c>
      <c r="C24" s="10">
        <v>14318</v>
      </c>
      <c r="D24" s="11">
        <v>2.2732999175786972E-2</v>
      </c>
      <c r="E24" s="11">
        <v>0</v>
      </c>
      <c r="F24" s="11">
        <v>1448.219970703125</v>
      </c>
      <c r="G24" s="11">
        <f t="shared" si="0"/>
        <v>1448.2427037023008</v>
      </c>
      <c r="H24" s="12">
        <v>20559</v>
      </c>
      <c r="I24" s="12" t="s">
        <v>15</v>
      </c>
      <c r="J24" s="34">
        <v>20</v>
      </c>
    </row>
    <row r="25" spans="1:10" ht="13.6" x14ac:dyDescent="0.25">
      <c r="A25" s="55"/>
      <c r="B25" s="53" t="s">
        <v>56</v>
      </c>
      <c r="C25" s="10">
        <v>3441</v>
      </c>
      <c r="D25" s="11">
        <v>981.7550048828125</v>
      </c>
      <c r="E25" s="11">
        <v>298.97100830078125</v>
      </c>
      <c r="F25" s="11">
        <v>2159.1201171875</v>
      </c>
      <c r="G25" s="11">
        <f t="shared" si="0"/>
        <v>3439.8461303710938</v>
      </c>
      <c r="H25" s="12">
        <v>9299</v>
      </c>
      <c r="I25" s="12" t="s">
        <v>67</v>
      </c>
      <c r="J25" s="34">
        <v>21</v>
      </c>
    </row>
    <row r="26" spans="1:10" ht="13.6" x14ac:dyDescent="0.25">
      <c r="A26" s="55"/>
      <c r="B26" s="53" t="s">
        <v>57</v>
      </c>
      <c r="C26" s="10">
        <v>4996</v>
      </c>
      <c r="D26" s="11">
        <v>0</v>
      </c>
      <c r="E26" s="11">
        <v>0</v>
      </c>
      <c r="F26" s="11">
        <v>460.8699951171875</v>
      </c>
      <c r="G26" s="11">
        <f t="shared" si="0"/>
        <v>460.8699951171875</v>
      </c>
      <c r="H26" s="12">
        <v>21947</v>
      </c>
      <c r="I26" s="12" t="s">
        <v>15</v>
      </c>
      <c r="J26" s="34">
        <v>22</v>
      </c>
    </row>
    <row r="27" spans="1:10" ht="13.6" x14ac:dyDescent="0.25">
      <c r="A27" s="55"/>
      <c r="B27" s="53" t="s">
        <v>58</v>
      </c>
      <c r="C27" s="10">
        <v>9319</v>
      </c>
      <c r="D27" s="11">
        <v>0.14499300718307495</v>
      </c>
      <c r="E27" s="11">
        <v>0</v>
      </c>
      <c r="F27" s="11">
        <v>1879.2900390625</v>
      </c>
      <c r="G27" s="11">
        <f t="shared" si="0"/>
        <v>1879.4350320696831</v>
      </c>
      <c r="H27" s="12">
        <v>21174</v>
      </c>
      <c r="I27" s="12" t="s">
        <v>15</v>
      </c>
      <c r="J27" s="34">
        <v>23</v>
      </c>
    </row>
    <row r="28" spans="1:10" ht="13.6" x14ac:dyDescent="0.25">
      <c r="A28" s="55"/>
      <c r="B28" s="53" t="s">
        <v>59</v>
      </c>
      <c r="C28" s="10">
        <v>864</v>
      </c>
      <c r="D28" s="11">
        <v>0</v>
      </c>
      <c r="E28" s="11">
        <v>0</v>
      </c>
      <c r="F28" s="11">
        <v>504.36199951171875</v>
      </c>
      <c r="G28" s="11">
        <f t="shared" si="0"/>
        <v>504.36199951171875</v>
      </c>
      <c r="H28" s="12">
        <v>6042</v>
      </c>
      <c r="I28" s="12" t="s">
        <v>15</v>
      </c>
      <c r="J28" s="34">
        <v>24</v>
      </c>
    </row>
    <row r="29" spans="1:10" ht="13.6" x14ac:dyDescent="0.25">
      <c r="A29" s="55"/>
      <c r="B29" s="53" t="s">
        <v>60</v>
      </c>
      <c r="C29" s="10">
        <v>10082</v>
      </c>
      <c r="D29" s="11">
        <v>0.2666969895362854</v>
      </c>
      <c r="E29" s="11">
        <v>0</v>
      </c>
      <c r="F29" s="11">
        <v>719.551025390625</v>
      </c>
      <c r="G29" s="11">
        <f t="shared" si="0"/>
        <v>719.81772238016129</v>
      </c>
      <c r="H29" s="12">
        <v>20063</v>
      </c>
      <c r="I29" s="12" t="s">
        <v>15</v>
      </c>
      <c r="J29" s="34">
        <v>25</v>
      </c>
    </row>
    <row r="30" spans="1:10" ht="13.6" x14ac:dyDescent="0.25">
      <c r="A30" s="55"/>
      <c r="B30" s="53" t="s">
        <v>61</v>
      </c>
      <c r="C30" s="10">
        <v>5340</v>
      </c>
      <c r="D30" s="11">
        <v>0</v>
      </c>
      <c r="E30" s="11">
        <v>0</v>
      </c>
      <c r="F30" s="11">
        <v>428.57101440429688</v>
      </c>
      <c r="G30" s="11">
        <f t="shared" si="0"/>
        <v>428.57101440429688</v>
      </c>
      <c r="H30" s="12">
        <v>21958</v>
      </c>
      <c r="I30" s="12" t="s">
        <v>15</v>
      </c>
      <c r="J30" s="34">
        <v>26</v>
      </c>
    </row>
    <row r="31" spans="1:10" ht="13.6" x14ac:dyDescent="0.25">
      <c r="A31" s="55"/>
      <c r="B31" s="53" t="s">
        <v>62</v>
      </c>
      <c r="C31" s="10">
        <v>5126</v>
      </c>
      <c r="D31" s="11">
        <v>0</v>
      </c>
      <c r="E31" s="11">
        <v>0</v>
      </c>
      <c r="F31" s="11">
        <v>459.73199462890625</v>
      </c>
      <c r="G31" s="11">
        <f t="shared" si="0"/>
        <v>459.73199462890625</v>
      </c>
      <c r="H31" s="12">
        <v>176</v>
      </c>
      <c r="I31" s="12" t="s">
        <v>15</v>
      </c>
      <c r="J31" s="34">
        <v>27</v>
      </c>
    </row>
    <row r="32" spans="1:10" ht="13.6" x14ac:dyDescent="0.25">
      <c r="A32" s="55"/>
      <c r="B32" s="53" t="s">
        <v>63</v>
      </c>
      <c r="C32" s="10">
        <v>2238</v>
      </c>
      <c r="D32" s="11">
        <v>0</v>
      </c>
      <c r="E32" s="11">
        <v>0</v>
      </c>
      <c r="F32" s="11">
        <v>217.52799987792969</v>
      </c>
      <c r="G32" s="11">
        <f t="shared" si="0"/>
        <v>217.52799987792969</v>
      </c>
      <c r="H32" s="12">
        <v>21966</v>
      </c>
      <c r="I32" s="12" t="s">
        <v>15</v>
      </c>
      <c r="J32" s="34">
        <v>28</v>
      </c>
    </row>
    <row r="33" spans="1:10" ht="13.6" x14ac:dyDescent="0.25">
      <c r="A33" s="55"/>
      <c r="B33" s="53" t="s">
        <v>64</v>
      </c>
      <c r="C33" s="10">
        <v>2266</v>
      </c>
      <c r="D33" s="11">
        <v>0</v>
      </c>
      <c r="E33" s="11">
        <v>0</v>
      </c>
      <c r="F33" s="11">
        <v>232.09300231933594</v>
      </c>
      <c r="G33" s="11">
        <f t="shared" si="0"/>
        <v>232.09300231933594</v>
      </c>
      <c r="H33" s="12">
        <v>21965</v>
      </c>
      <c r="I33" s="12" t="s">
        <v>15</v>
      </c>
      <c r="J33" s="34">
        <v>29</v>
      </c>
    </row>
    <row r="34" spans="1:10" ht="13.6" x14ac:dyDescent="0.25">
      <c r="A34" s="55"/>
      <c r="B34" s="53" t="s">
        <v>65</v>
      </c>
      <c r="C34" s="10">
        <v>5968</v>
      </c>
      <c r="D34" s="11">
        <v>0</v>
      </c>
      <c r="E34" s="11">
        <v>0</v>
      </c>
      <c r="F34" s="11">
        <v>495.94100952148438</v>
      </c>
      <c r="G34" s="11">
        <f t="shared" si="0"/>
        <v>495.94100952148438</v>
      </c>
      <c r="H34" s="12">
        <v>21501</v>
      </c>
      <c r="I34" s="12" t="s">
        <v>15</v>
      </c>
      <c r="J34" s="34">
        <v>30</v>
      </c>
    </row>
    <row r="35" spans="1:10" ht="14.3" thickBot="1" x14ac:dyDescent="0.3">
      <c r="A35" s="56"/>
      <c r="B35" s="51" t="s">
        <v>66</v>
      </c>
      <c r="C35" s="22">
        <v>14219</v>
      </c>
      <c r="D35" s="23">
        <v>0</v>
      </c>
      <c r="E35" s="23">
        <v>0</v>
      </c>
      <c r="F35" s="23">
        <v>387.27200317382813</v>
      </c>
      <c r="G35" s="23">
        <f t="shared" si="0"/>
        <v>387.27200317382813</v>
      </c>
      <c r="H35" s="24">
        <v>20559</v>
      </c>
      <c r="I35" s="24" t="s">
        <v>15</v>
      </c>
      <c r="J35" s="35">
        <v>31</v>
      </c>
    </row>
    <row r="36" spans="1:10" ht="13.6" x14ac:dyDescent="0.25">
      <c r="A36" s="25"/>
      <c r="B36" s="25"/>
      <c r="C36" s="25"/>
      <c r="D36" s="26"/>
      <c r="E36" s="26"/>
      <c r="F36" s="26"/>
      <c r="G36" s="26"/>
      <c r="H36" s="27"/>
      <c r="I36" s="27"/>
      <c r="J36" s="28"/>
    </row>
    <row r="37" spans="1:10" x14ac:dyDescent="0.2">
      <c r="A37" s="29" t="s">
        <v>24</v>
      </c>
      <c r="D37" s="30"/>
      <c r="E37" s="30"/>
      <c r="F37" s="30"/>
      <c r="G37" s="30"/>
    </row>
    <row r="38" spans="1:10" ht="13.6" x14ac:dyDescent="0.25">
      <c r="A38" s="8"/>
      <c r="B38" s="16" t="s">
        <v>16</v>
      </c>
      <c r="C38" s="17" t="s">
        <v>17</v>
      </c>
      <c r="D38" s="18"/>
      <c r="E38" s="19"/>
      <c r="F38" s="18"/>
      <c r="G38" s="19"/>
      <c r="H38" s="20"/>
    </row>
    <row r="39" spans="1:10" ht="13.6" x14ac:dyDescent="0.25">
      <c r="A39" s="8"/>
      <c r="B39" s="4"/>
      <c r="C39" s="5"/>
      <c r="D39" s="5"/>
      <c r="E39" s="6"/>
      <c r="F39" s="5"/>
      <c r="G39" s="6"/>
      <c r="H39" s="7"/>
    </row>
  </sheetData>
  <mergeCells count="10">
    <mergeCell ref="A5:A35"/>
    <mergeCell ref="D3:E3"/>
    <mergeCell ref="J2:J4"/>
    <mergeCell ref="A2:A4"/>
    <mergeCell ref="B2:B4"/>
    <mergeCell ref="C2:C4"/>
    <mergeCell ref="G2:G4"/>
    <mergeCell ref="I2:I4"/>
    <mergeCell ref="D2:F2"/>
    <mergeCell ref="H2:H4"/>
  </mergeCells>
  <pageMargins left="0.7" right="0.7" top="0.78740157499999996" bottom="0.78740157499999996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46"/>
  <sheetViews>
    <sheetView tabSelected="1" view="pageBreakPreview" topLeftCell="A16" zoomScaleNormal="70" zoomScaleSheetLayoutView="100" workbookViewId="0">
      <selection activeCell="E12" sqref="E12"/>
    </sheetView>
  </sheetViews>
  <sheetFormatPr defaultRowHeight="12.9" x14ac:dyDescent="0.2"/>
  <cols>
    <col min="3" max="3" width="49.25" customWidth="1"/>
    <col min="4" max="4" width="64.125" customWidth="1"/>
    <col min="5" max="5" width="17" customWidth="1"/>
  </cols>
  <sheetData>
    <row r="1" spans="1:5" ht="13.6" thickBot="1" x14ac:dyDescent="0.25">
      <c r="A1" s="3" t="s">
        <v>14</v>
      </c>
    </row>
    <row r="2" spans="1:5" ht="13.6" x14ac:dyDescent="0.25">
      <c r="A2" s="14" t="s">
        <v>11</v>
      </c>
      <c r="B2" s="1" t="s">
        <v>12</v>
      </c>
      <c r="C2" s="15" t="s">
        <v>1</v>
      </c>
      <c r="D2" s="2" t="s">
        <v>2</v>
      </c>
      <c r="E2" s="15" t="s">
        <v>3</v>
      </c>
    </row>
    <row r="3" spans="1:5" ht="14.95" x14ac:dyDescent="0.3">
      <c r="A3" s="91">
        <v>1</v>
      </c>
      <c r="B3" s="92" t="s">
        <v>26</v>
      </c>
      <c r="C3" s="93" t="s">
        <v>27</v>
      </c>
      <c r="D3" s="93" t="s">
        <v>5</v>
      </c>
      <c r="E3" s="44">
        <v>2218</v>
      </c>
    </row>
    <row r="4" spans="1:5" ht="14.95" x14ac:dyDescent="0.3">
      <c r="A4" s="91">
        <v>2</v>
      </c>
      <c r="B4" s="92" t="s">
        <v>28</v>
      </c>
      <c r="C4" s="93" t="s">
        <v>27</v>
      </c>
      <c r="D4" s="93" t="s">
        <v>5</v>
      </c>
      <c r="E4" s="44">
        <v>2218</v>
      </c>
    </row>
    <row r="5" spans="1:5" ht="14.95" x14ac:dyDescent="0.3">
      <c r="A5" s="91">
        <v>3</v>
      </c>
      <c r="B5" s="92" t="s">
        <v>30</v>
      </c>
      <c r="C5" s="93" t="s">
        <v>27</v>
      </c>
      <c r="D5" s="93" t="s">
        <v>5</v>
      </c>
      <c r="E5" s="44">
        <v>2218</v>
      </c>
    </row>
    <row r="6" spans="1:5" ht="14.95" x14ac:dyDescent="0.3">
      <c r="A6" s="89">
        <v>4</v>
      </c>
      <c r="B6" s="90" t="s">
        <v>31</v>
      </c>
      <c r="C6" s="47" t="s">
        <v>32</v>
      </c>
      <c r="D6" s="47" t="s">
        <v>33</v>
      </c>
      <c r="E6" s="88">
        <v>6525</v>
      </c>
    </row>
    <row r="7" spans="1:5" ht="14.95" x14ac:dyDescent="0.3">
      <c r="A7" s="89"/>
      <c r="B7" s="90"/>
      <c r="C7" s="47" t="s">
        <v>34</v>
      </c>
      <c r="D7" s="47" t="s">
        <v>35</v>
      </c>
      <c r="E7" s="88"/>
    </row>
    <row r="8" spans="1:5" ht="14.95" x14ac:dyDescent="0.3">
      <c r="A8" s="89"/>
      <c r="B8" s="90"/>
      <c r="C8" s="47" t="s">
        <v>36</v>
      </c>
      <c r="D8" s="47" t="s">
        <v>37</v>
      </c>
      <c r="E8" s="88"/>
    </row>
    <row r="9" spans="1:5" ht="14.95" x14ac:dyDescent="0.3">
      <c r="A9" s="46">
        <v>5</v>
      </c>
      <c r="B9" s="9" t="s">
        <v>38</v>
      </c>
      <c r="C9" s="47" t="s">
        <v>39</v>
      </c>
      <c r="D9" s="47" t="s">
        <v>40</v>
      </c>
      <c r="E9" s="12">
        <v>7334</v>
      </c>
    </row>
    <row r="10" spans="1:5" ht="14.95" x14ac:dyDescent="0.3">
      <c r="A10" s="46">
        <v>6</v>
      </c>
      <c r="B10" s="9" t="s">
        <v>41</v>
      </c>
      <c r="C10" s="47" t="s">
        <v>23</v>
      </c>
      <c r="D10" s="47" t="s">
        <v>4</v>
      </c>
      <c r="E10" s="12">
        <v>10002</v>
      </c>
    </row>
    <row r="11" spans="1:5" ht="14.95" x14ac:dyDescent="0.3">
      <c r="A11" s="46">
        <v>7</v>
      </c>
      <c r="B11" s="9" t="s">
        <v>42</v>
      </c>
      <c r="C11" s="47" t="s">
        <v>23</v>
      </c>
      <c r="D11" s="47" t="s">
        <v>4</v>
      </c>
      <c r="E11" s="12">
        <v>10002</v>
      </c>
    </row>
    <row r="12" spans="1:5" ht="14.95" x14ac:dyDescent="0.3">
      <c r="A12" s="46">
        <v>8</v>
      </c>
      <c r="B12" s="9" t="s">
        <v>43</v>
      </c>
      <c r="C12" s="47" t="s">
        <v>69</v>
      </c>
      <c r="D12" s="47" t="s">
        <v>70</v>
      </c>
      <c r="E12" s="12">
        <v>10001</v>
      </c>
    </row>
    <row r="13" spans="1:5" ht="14.95" x14ac:dyDescent="0.3">
      <c r="A13" s="46">
        <v>9</v>
      </c>
      <c r="B13" s="36" t="s">
        <v>44</v>
      </c>
      <c r="C13" s="47" t="s">
        <v>69</v>
      </c>
      <c r="D13" s="47" t="s">
        <v>70</v>
      </c>
      <c r="E13" s="12">
        <v>10001</v>
      </c>
    </row>
    <row r="14" spans="1:5" ht="14.95" x14ac:dyDescent="0.3">
      <c r="A14" s="46">
        <v>10</v>
      </c>
      <c r="B14" s="36" t="s">
        <v>45</v>
      </c>
      <c r="C14" s="37" t="s">
        <v>71</v>
      </c>
      <c r="D14" s="37" t="s">
        <v>40</v>
      </c>
      <c r="E14" s="33">
        <v>7334</v>
      </c>
    </row>
    <row r="15" spans="1:5" ht="14.95" x14ac:dyDescent="0.3">
      <c r="A15" s="76">
        <v>11</v>
      </c>
      <c r="B15" s="85" t="s">
        <v>46</v>
      </c>
      <c r="C15" s="47" t="s">
        <v>32</v>
      </c>
      <c r="D15" s="47" t="s">
        <v>33</v>
      </c>
      <c r="E15" s="88">
        <v>6525</v>
      </c>
    </row>
    <row r="16" spans="1:5" ht="14.95" x14ac:dyDescent="0.3">
      <c r="A16" s="80"/>
      <c r="B16" s="86"/>
      <c r="C16" s="47" t="s">
        <v>34</v>
      </c>
      <c r="D16" s="47" t="s">
        <v>35</v>
      </c>
      <c r="E16" s="88"/>
    </row>
    <row r="17" spans="1:5" ht="14.95" x14ac:dyDescent="0.3">
      <c r="A17" s="77"/>
      <c r="B17" s="87"/>
      <c r="C17" s="47" t="s">
        <v>36</v>
      </c>
      <c r="D17" s="47" t="s">
        <v>37</v>
      </c>
      <c r="E17" s="88"/>
    </row>
    <row r="18" spans="1:5" ht="14.95" x14ac:dyDescent="0.3">
      <c r="A18" s="91">
        <v>12</v>
      </c>
      <c r="B18" s="92" t="s">
        <v>47</v>
      </c>
      <c r="C18" s="93" t="s">
        <v>72</v>
      </c>
      <c r="D18" s="93" t="s">
        <v>5</v>
      </c>
      <c r="E18" s="44">
        <v>2218</v>
      </c>
    </row>
    <row r="19" spans="1:5" ht="14.95" x14ac:dyDescent="0.3">
      <c r="A19" s="46">
        <v>13</v>
      </c>
      <c r="B19" s="36" t="s">
        <v>48</v>
      </c>
      <c r="C19" s="37" t="s">
        <v>71</v>
      </c>
      <c r="D19" s="37" t="s">
        <v>40</v>
      </c>
      <c r="E19" s="33">
        <v>7334</v>
      </c>
    </row>
    <row r="20" spans="1:5" ht="14.95" x14ac:dyDescent="0.3">
      <c r="A20" s="95">
        <v>14</v>
      </c>
      <c r="B20" s="96" t="s">
        <v>49</v>
      </c>
      <c r="C20" s="93" t="s">
        <v>72</v>
      </c>
      <c r="D20" s="93" t="s">
        <v>5</v>
      </c>
      <c r="E20" s="94">
        <v>2218</v>
      </c>
    </row>
    <row r="21" spans="1:5" ht="14.95" x14ac:dyDescent="0.3">
      <c r="A21" s="91">
        <v>15</v>
      </c>
      <c r="B21" s="92" t="s">
        <v>50</v>
      </c>
      <c r="C21" s="93" t="s">
        <v>72</v>
      </c>
      <c r="D21" s="93" t="s">
        <v>5</v>
      </c>
      <c r="E21" s="94">
        <v>2218</v>
      </c>
    </row>
    <row r="22" spans="1:5" ht="14.95" x14ac:dyDescent="0.3">
      <c r="A22" s="76">
        <v>16</v>
      </c>
      <c r="B22" s="74" t="s">
        <v>51</v>
      </c>
      <c r="C22" s="47" t="s">
        <v>74</v>
      </c>
      <c r="D22" s="47" t="s">
        <v>73</v>
      </c>
      <c r="E22" s="78">
        <v>22071</v>
      </c>
    </row>
    <row r="23" spans="1:5" ht="14.95" x14ac:dyDescent="0.3">
      <c r="A23" s="77"/>
      <c r="B23" s="75"/>
      <c r="C23" s="47" t="s">
        <v>75</v>
      </c>
      <c r="D23" s="47" t="s">
        <v>73</v>
      </c>
      <c r="E23" s="79"/>
    </row>
    <row r="24" spans="1:5" ht="14.95" x14ac:dyDescent="0.3">
      <c r="A24" s="76">
        <v>17</v>
      </c>
      <c r="B24" s="74" t="s">
        <v>52</v>
      </c>
      <c r="C24" s="47" t="s">
        <v>76</v>
      </c>
      <c r="D24" s="47" t="s">
        <v>77</v>
      </c>
      <c r="E24" s="78">
        <v>6043</v>
      </c>
    </row>
    <row r="25" spans="1:5" ht="14.95" x14ac:dyDescent="0.3">
      <c r="A25" s="77"/>
      <c r="B25" s="75"/>
      <c r="C25" s="47" t="s">
        <v>78</v>
      </c>
      <c r="D25" s="47"/>
      <c r="E25" s="79"/>
    </row>
    <row r="26" spans="1:5" ht="14.95" x14ac:dyDescent="0.3">
      <c r="A26" s="76">
        <v>18</v>
      </c>
      <c r="B26" s="74" t="s">
        <v>53</v>
      </c>
      <c r="C26" s="47" t="s">
        <v>74</v>
      </c>
      <c r="D26" s="47" t="s">
        <v>73</v>
      </c>
      <c r="E26" s="78">
        <v>22071</v>
      </c>
    </row>
    <row r="27" spans="1:5" ht="14.95" x14ac:dyDescent="0.3">
      <c r="A27" s="77"/>
      <c r="B27" s="75"/>
      <c r="C27" s="47" t="s">
        <v>75</v>
      </c>
      <c r="D27" s="47" t="s">
        <v>73</v>
      </c>
      <c r="E27" s="79"/>
    </row>
    <row r="28" spans="1:5" ht="14.95" x14ac:dyDescent="0.3">
      <c r="A28" s="48">
        <v>19</v>
      </c>
      <c r="B28" s="9" t="s">
        <v>54</v>
      </c>
      <c r="C28" s="47" t="s">
        <v>79</v>
      </c>
      <c r="D28" s="47" t="s">
        <v>70</v>
      </c>
      <c r="E28" s="12">
        <v>26757</v>
      </c>
    </row>
    <row r="29" spans="1:5" ht="14.95" x14ac:dyDescent="0.3">
      <c r="A29" s="76">
        <v>20</v>
      </c>
      <c r="B29" s="74" t="s">
        <v>55</v>
      </c>
      <c r="C29" s="47" t="s">
        <v>81</v>
      </c>
      <c r="D29" s="47" t="s">
        <v>80</v>
      </c>
      <c r="E29" s="78">
        <v>20559</v>
      </c>
    </row>
    <row r="30" spans="1:5" ht="14.95" x14ac:dyDescent="0.3">
      <c r="A30" s="80"/>
      <c r="B30" s="84"/>
      <c r="C30" s="47" t="s">
        <v>83</v>
      </c>
      <c r="D30" s="47" t="s">
        <v>82</v>
      </c>
      <c r="E30" s="83"/>
    </row>
    <row r="31" spans="1:5" ht="14.95" x14ac:dyDescent="0.3">
      <c r="A31" s="77"/>
      <c r="B31" s="75"/>
      <c r="C31" s="47" t="s">
        <v>85</v>
      </c>
      <c r="D31" s="47" t="s">
        <v>84</v>
      </c>
      <c r="E31" s="79"/>
    </row>
    <row r="32" spans="1:5" ht="14.95" x14ac:dyDescent="0.3">
      <c r="A32" s="46">
        <v>21</v>
      </c>
      <c r="B32" s="9" t="s">
        <v>56</v>
      </c>
      <c r="C32" s="47" t="s">
        <v>86</v>
      </c>
      <c r="D32" s="47" t="s">
        <v>87</v>
      </c>
      <c r="E32" s="12">
        <v>9299</v>
      </c>
    </row>
    <row r="33" spans="1:5" ht="14.95" x14ac:dyDescent="0.3">
      <c r="A33" s="48">
        <v>22</v>
      </c>
      <c r="B33" s="9" t="s">
        <v>57</v>
      </c>
      <c r="C33" s="47" t="s">
        <v>88</v>
      </c>
      <c r="D33" s="47" t="s">
        <v>89</v>
      </c>
      <c r="E33" s="12">
        <v>21947</v>
      </c>
    </row>
    <row r="34" spans="1:5" ht="14.95" x14ac:dyDescent="0.3">
      <c r="A34" s="46">
        <v>23</v>
      </c>
      <c r="B34" s="9" t="s">
        <v>58</v>
      </c>
      <c r="C34" s="47" t="s">
        <v>90</v>
      </c>
      <c r="D34" s="47" t="s">
        <v>91</v>
      </c>
      <c r="E34" s="12">
        <v>21174</v>
      </c>
    </row>
    <row r="35" spans="1:5" ht="14.95" x14ac:dyDescent="0.3">
      <c r="A35" s="76">
        <v>24</v>
      </c>
      <c r="B35" s="74" t="s">
        <v>59</v>
      </c>
      <c r="C35" s="47" t="s">
        <v>92</v>
      </c>
      <c r="D35" s="47" t="s">
        <v>93</v>
      </c>
      <c r="E35" s="78">
        <v>6042</v>
      </c>
    </row>
    <row r="36" spans="1:5" ht="14.95" x14ac:dyDescent="0.3">
      <c r="A36" s="77"/>
      <c r="B36" s="75"/>
      <c r="C36" s="47" t="s">
        <v>95</v>
      </c>
      <c r="D36" s="47" t="s">
        <v>94</v>
      </c>
      <c r="E36" s="79"/>
    </row>
    <row r="37" spans="1:5" ht="14.95" x14ac:dyDescent="0.3">
      <c r="A37" s="76">
        <v>25</v>
      </c>
      <c r="B37" s="74" t="s">
        <v>60</v>
      </c>
      <c r="C37" s="47" t="s">
        <v>97</v>
      </c>
      <c r="D37" s="47" t="s">
        <v>96</v>
      </c>
      <c r="E37" s="78">
        <v>20063</v>
      </c>
    </row>
    <row r="38" spans="1:5" ht="14.95" x14ac:dyDescent="0.3">
      <c r="A38" s="77"/>
      <c r="B38" s="75"/>
      <c r="C38" s="47" t="s">
        <v>98</v>
      </c>
      <c r="D38" s="47" t="s">
        <v>99</v>
      </c>
      <c r="E38" s="79"/>
    </row>
    <row r="39" spans="1:5" ht="13.6" x14ac:dyDescent="0.2">
      <c r="A39" s="46">
        <v>26</v>
      </c>
      <c r="B39" s="49" t="s">
        <v>61</v>
      </c>
      <c r="C39" s="31" t="s">
        <v>100</v>
      </c>
      <c r="D39" s="31" t="s">
        <v>101</v>
      </c>
      <c r="E39" s="50">
        <v>21958</v>
      </c>
    </row>
    <row r="40" spans="1:5" ht="13.6" x14ac:dyDescent="0.2">
      <c r="A40" s="46">
        <v>27</v>
      </c>
      <c r="B40" s="49" t="s">
        <v>62</v>
      </c>
      <c r="C40" s="31" t="s">
        <v>102</v>
      </c>
      <c r="D40" s="31" t="s">
        <v>103</v>
      </c>
      <c r="E40" s="50">
        <v>176</v>
      </c>
    </row>
    <row r="41" spans="1:5" ht="13.6" x14ac:dyDescent="0.2">
      <c r="A41" s="48">
        <v>28</v>
      </c>
      <c r="B41" s="49" t="s">
        <v>63</v>
      </c>
      <c r="C41" s="32" t="s">
        <v>104</v>
      </c>
      <c r="D41" s="32" t="s">
        <v>105</v>
      </c>
      <c r="E41" s="50">
        <v>21966</v>
      </c>
    </row>
    <row r="42" spans="1:5" ht="13.6" x14ac:dyDescent="0.2">
      <c r="A42" s="46">
        <v>29</v>
      </c>
      <c r="B42" s="49" t="s">
        <v>64</v>
      </c>
      <c r="C42" s="31" t="s">
        <v>106</v>
      </c>
      <c r="D42" s="31" t="s">
        <v>107</v>
      </c>
      <c r="E42" s="50">
        <v>21965</v>
      </c>
    </row>
    <row r="43" spans="1:5" ht="13.6" x14ac:dyDescent="0.2">
      <c r="A43" s="46">
        <v>30</v>
      </c>
      <c r="B43" s="49" t="s">
        <v>65</v>
      </c>
      <c r="C43" s="31" t="s">
        <v>108</v>
      </c>
      <c r="D43" s="31" t="s">
        <v>109</v>
      </c>
      <c r="E43" s="50">
        <v>21501</v>
      </c>
    </row>
    <row r="44" spans="1:5" ht="14.95" x14ac:dyDescent="0.3">
      <c r="A44" s="76">
        <v>31</v>
      </c>
      <c r="B44" s="81" t="s">
        <v>66</v>
      </c>
      <c r="C44" s="47" t="s">
        <v>81</v>
      </c>
      <c r="D44" s="47" t="s">
        <v>80</v>
      </c>
      <c r="E44" s="78">
        <v>20559</v>
      </c>
    </row>
    <row r="45" spans="1:5" ht="14.95" x14ac:dyDescent="0.3">
      <c r="A45" s="80"/>
      <c r="B45" s="82"/>
      <c r="C45" s="47" t="s">
        <v>83</v>
      </c>
      <c r="D45" s="47" t="s">
        <v>82</v>
      </c>
      <c r="E45" s="83"/>
    </row>
    <row r="46" spans="1:5" ht="14.95" x14ac:dyDescent="0.3">
      <c r="A46" s="77"/>
      <c r="B46" s="82"/>
      <c r="C46" s="47" t="s">
        <v>85</v>
      </c>
      <c r="D46" s="47" t="s">
        <v>84</v>
      </c>
      <c r="E46" s="79"/>
    </row>
  </sheetData>
  <mergeCells count="27">
    <mergeCell ref="A6:A8"/>
    <mergeCell ref="B6:B8"/>
    <mergeCell ref="E6:E8"/>
    <mergeCell ref="A15:A17"/>
    <mergeCell ref="B15:B17"/>
    <mergeCell ref="E15:E17"/>
    <mergeCell ref="B22:B23"/>
    <mergeCell ref="A22:A23"/>
    <mergeCell ref="E22:E23"/>
    <mergeCell ref="B24:B25"/>
    <mergeCell ref="A24:A25"/>
    <mergeCell ref="E24:E25"/>
    <mergeCell ref="B26:B27"/>
    <mergeCell ref="A26:A27"/>
    <mergeCell ref="E26:E27"/>
    <mergeCell ref="B29:B31"/>
    <mergeCell ref="A29:A31"/>
    <mergeCell ref="E29:E31"/>
    <mergeCell ref="B35:B36"/>
    <mergeCell ref="A35:A36"/>
    <mergeCell ref="E35:E36"/>
    <mergeCell ref="B37:B38"/>
    <mergeCell ref="A37:A38"/>
    <mergeCell ref="E37:E38"/>
    <mergeCell ref="A44:A46"/>
    <mergeCell ref="B44:B46"/>
    <mergeCell ref="E44:E46"/>
  </mergeCells>
  <hyperlinks>
    <hyperlink ref="E6" r:id="rId1" tooltip="Detail LV" display="https://nahlizenidokn.cuzk.cz/ZobrazObjekt.aspx?encrypted=tm7vAEiN0hejbfmNOyFkf8L_Hdc18HJuH8e0xlDR2LCWsOwpOT4ETKGYNhYpOoaxe8SzcpNOsbL3Ul-Q6ndlI1xOhQnQ6KOeqjyH2yTjzyFAc4wij-SHEuXJO6HwopsrbDWLmH2Xy6N26pJkcCsmTzNJI7ks31su-h6nJNckHisRqzMOp3EjFQ==" xr:uid="{00000000-0004-0000-0100-000000000000}"/>
    <hyperlink ref="E15" r:id="rId2" tooltip="Detail LV" display="https://nahlizenidokn.cuzk.cz/ZobrazObjekt.aspx?encrypted=tm7vAEiN0hejbfmNOyFkf8L_Hdc18HJuH8e0xlDR2LCWsOwpOT4ETKGYNhYpOoaxe8SzcpNOsbL3Ul-Q6ndlI1xOhQnQ6KOeqjyH2yTjzyFAc4wij-SHEuXJO6HwopsrbDWLmH2Xy6N26pJkcCsmTzNJI7ks31su-h6nJNckHisRqzMOp3EjFQ==" xr:uid="{1DB910FC-E255-41F2-84CC-36231C381BA7}"/>
  </hyperlinks>
  <pageMargins left="0.7" right="0.7" top="0.78740157499999996" bottom="0.78740157499999996" header="0.3" footer="0.3"/>
  <pageSetup paperSize="9" scale="70" orientation="portrait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Vypis parcel</vt:lpstr>
      <vt:lpstr>Jmena vlastniku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Josef Jagr</dc:creator>
  <cp:lastModifiedBy>Josef Jagr</cp:lastModifiedBy>
  <cp:lastPrinted>2021-08-31T08:50:46Z</cp:lastPrinted>
  <dcterms:created xsi:type="dcterms:W3CDTF">2021-08-19T12:19:10Z</dcterms:created>
  <dcterms:modified xsi:type="dcterms:W3CDTF">2021-09-23T12:39:17Z</dcterms:modified>
</cp:coreProperties>
</file>