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<sst xmlns="http://schemas.openxmlformats.org/spreadsheetml/2006/main" count="22" uniqueCount="21">
  <si>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Položka</t>
  </si>
  <si>
    <t xml:space="preserve">cena bez DPH </t>
  </si>
  <si>
    <t>ks</t>
  </si>
  <si>
    <t>počet plateb</t>
  </si>
  <si>
    <t>Příloha č. 3 zadávací dokumentace - Předběžná cenová kalkulace</t>
  </si>
  <si>
    <t>celková cena v Kč bez DPH</t>
  </si>
  <si>
    <t>celková cena v Kč včetně DPH</t>
  </si>
  <si>
    <t>Rozvoj aplikace</t>
  </si>
  <si>
    <t>Cena v Kč bez DPH za předpokládaný počet hodin</t>
  </si>
  <si>
    <t xml:space="preserve">Předpokládaný počet hodin služeb rozvoje aplikace za 48 měsíců </t>
  </si>
  <si>
    <t>Celkem</t>
  </si>
  <si>
    <t>Celková cena</t>
  </si>
  <si>
    <t>Cena v Kč včetně DPH za předpokládaný počet hodin</t>
  </si>
  <si>
    <t>celková (předběžná) nabídková cena pro účely hodnocení</t>
  </si>
  <si>
    <t>vyplní účastník zadávacího řízení</t>
  </si>
  <si>
    <t>Měsíční paušál* za služby u osobního vozidla</t>
  </si>
  <si>
    <t>Měsíční paušál* za služby u nákladního vozidla</t>
  </si>
  <si>
    <t>Měsíční paušál* za služby u zemědělské techniky</t>
  </si>
  <si>
    <t>*Součástí paušálu jsou veškeré služby a dodávky vyplývající ze smlouvy včetně pronájmu GPS jednotek</t>
  </si>
  <si>
    <t>Cena v Kč bez DPH za 1 hodinu služeb rozvoje aplikace**</t>
  </si>
  <si>
    <t>**Zadavatel stanovil maximální možnou sazbu za 1 hodinu služeb rozvoje aplikace ve výši 1.800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</si>
</sst>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&quot;Kč&quot;"/>
    <numFmt numFmtId="165" formatCode="#,##0\ &quot;Kč&quot;"/>
    <numFmt numFmtId="166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 style="medium"/>
    </border>
    <border>
      <left/>
      <right style="thin"/>
      <top style="thick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2" fillId="2" borderId="7" xfId="0" applyFont="1" applyFill="1" applyBorder="1"/>
    <xf numFmtId="0" fontId="2" fillId="2" borderId="8" xfId="0" applyFont="1" applyFill="1" applyBorder="1"/>
    <xf numFmtId="164" fontId="2" fillId="2" borderId="9" xfId="0" applyNumberFormat="1" applyFont="1" applyFill="1" applyBorder="1" applyAlignment="1">
      <alignment vertical="center"/>
    </xf>
    <xf numFmtId="0" fontId="0" fillId="4" borderId="0" xfId="0" applyFill="1"/>
    <xf numFmtId="0" fontId="3" fillId="0" borderId="0" xfId="0" applyFont="1"/>
    <xf numFmtId="165" fontId="0" fillId="3" borderId="3" xfId="0" applyNumberFormat="1" applyFill="1" applyBorder="1"/>
    <xf numFmtId="165" fontId="0" fillId="3" borderId="4" xfId="0" applyNumberFormat="1" applyFill="1" applyBorder="1"/>
    <xf numFmtId="164" fontId="0" fillId="0" borderId="3" xfId="0" applyNumberFormat="1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/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wrapText="1"/>
    </xf>
    <xf numFmtId="0" fontId="0" fillId="0" borderId="14" xfId="0" applyBorder="1"/>
    <xf numFmtId="0" fontId="0" fillId="0" borderId="14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5" fontId="0" fillId="0" borderId="9" xfId="0" applyNumberFormat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166" fontId="0" fillId="0" borderId="17" xfId="20" applyNumberFormat="1" applyFont="1" applyFill="1" applyBorder="1" applyAlignment="1">
      <alignment wrapText="1"/>
    </xf>
    <xf numFmtId="165" fontId="0" fillId="5" borderId="16" xfId="0" applyNumberFormat="1" applyFill="1" applyBorder="1"/>
    <xf numFmtId="0" fontId="0" fillId="3" borderId="15" xfId="0" applyFill="1" applyBorder="1" applyAlignment="1">
      <alignment horizontal="center"/>
    </xf>
    <xf numFmtId="164" fontId="0" fillId="4" borderId="18" xfId="0" applyNumberForma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166" fontId="0" fillId="0" borderId="17" xfId="20" applyNumberFormat="1" applyFont="1" applyFill="1" applyBorder="1" applyAlignment="1">
      <alignment horizontal="center" vertical="center" wrapText="1"/>
    </xf>
    <xf numFmtId="166" fontId="0" fillId="0" borderId="18" xfId="2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FA8D-6588-483C-9DA9-C2CFD5F03C95}">
  <dimension ref="A2:G20"/>
  <sheetViews>
    <sheetView tabSelected="1" workbookViewId="0" topLeftCell="A2">
      <selection activeCell="D8" sqref="D8"/>
    </sheetView>
  </sheetViews>
  <sheetFormatPr defaultColWidth="9.140625" defaultRowHeight="15"/>
  <cols>
    <col min="1" max="1" width="8.140625" style="0" customWidth="1"/>
    <col min="2" max="2" width="38.140625" style="0" customWidth="1"/>
    <col min="3" max="3" width="13.00390625" style="0" customWidth="1"/>
    <col min="4" max="4" width="8.8515625" style="0" customWidth="1"/>
    <col min="5" max="5" width="16.421875" style="0" customWidth="1"/>
    <col min="6" max="6" width="18.00390625" style="0" customWidth="1"/>
    <col min="7" max="7" width="20.140625" style="0" customWidth="1"/>
  </cols>
  <sheetData>
    <row r="2" ht="15.75">
      <c r="A2" s="14" t="s">
        <v>4</v>
      </c>
    </row>
    <row r="3" ht="15.75" thickBot="1"/>
    <row r="4" spans="1:7" ht="31.5" thickBot="1" thickTop="1">
      <c r="A4" s="46" t="s">
        <v>0</v>
      </c>
      <c r="B4" s="47"/>
      <c r="C4" s="1" t="s">
        <v>1</v>
      </c>
      <c r="D4" s="2" t="s">
        <v>2</v>
      </c>
      <c r="E4" s="2" t="s">
        <v>3</v>
      </c>
      <c r="F4" s="1" t="s">
        <v>5</v>
      </c>
      <c r="G4" s="3" t="s">
        <v>6</v>
      </c>
    </row>
    <row r="5" spans="1:7" ht="32.25" customHeight="1">
      <c r="A5" s="20">
        <v>1</v>
      </c>
      <c r="B5" s="18" t="s">
        <v>15</v>
      </c>
      <c r="C5" s="15"/>
      <c r="D5" s="5">
        <v>154</v>
      </c>
      <c r="E5" s="5">
        <v>48</v>
      </c>
      <c r="F5" s="17">
        <f>E5*D5*C5</f>
        <v>0</v>
      </c>
      <c r="G5" s="8">
        <f>F5*1.21</f>
        <v>0</v>
      </c>
    </row>
    <row r="6" spans="1:7" ht="33.75" customHeight="1">
      <c r="A6" s="21">
        <v>2</v>
      </c>
      <c r="B6" s="19" t="s">
        <v>16</v>
      </c>
      <c r="C6" s="16"/>
      <c r="D6" s="6">
        <v>93</v>
      </c>
      <c r="E6" s="6">
        <v>48</v>
      </c>
      <c r="F6" s="7">
        <f>E6*D6*C6</f>
        <v>0</v>
      </c>
      <c r="G6" s="9">
        <f aca="true" t="shared" si="0" ref="G6:G8">F6*1.21</f>
        <v>0</v>
      </c>
    </row>
    <row r="7" spans="1:7" ht="32.25" customHeight="1" thickBot="1">
      <c r="A7" s="21">
        <v>3</v>
      </c>
      <c r="B7" s="19" t="s">
        <v>17</v>
      </c>
      <c r="C7" s="16"/>
      <c r="D7" s="6">
        <v>93</v>
      </c>
      <c r="E7" s="6">
        <v>48</v>
      </c>
      <c r="F7" s="7">
        <f>E7*D7*C7</f>
        <v>0</v>
      </c>
      <c r="G7" s="9">
        <f t="shared" si="0"/>
        <v>0</v>
      </c>
    </row>
    <row r="8" spans="1:7" ht="30.75" customHeight="1" thickBot="1">
      <c r="A8" s="48" t="s">
        <v>10</v>
      </c>
      <c r="B8" s="49"/>
      <c r="C8" s="49"/>
      <c r="D8" s="10"/>
      <c r="E8" s="11"/>
      <c r="F8" s="40">
        <f>SUM(F5:F7)</f>
        <v>0</v>
      </c>
      <c r="G8" s="12">
        <f t="shared" si="0"/>
        <v>0</v>
      </c>
    </row>
    <row r="9" spans="1:7" ht="15.75" thickBot="1">
      <c r="A9" s="23"/>
      <c r="B9" s="23"/>
      <c r="C9" s="23"/>
      <c r="D9" s="24"/>
      <c r="E9" s="24"/>
      <c r="F9" s="25"/>
      <c r="G9" s="25"/>
    </row>
    <row r="10" spans="1:7" ht="54.6" customHeight="1" thickBot="1">
      <c r="A10" s="29"/>
      <c r="B10" s="35" t="s">
        <v>0</v>
      </c>
      <c r="C10" s="52" t="s">
        <v>9</v>
      </c>
      <c r="D10" s="53"/>
      <c r="E10" s="31" t="s">
        <v>19</v>
      </c>
      <c r="F10" s="34" t="s">
        <v>8</v>
      </c>
      <c r="G10" s="32" t="s">
        <v>12</v>
      </c>
    </row>
    <row r="11" spans="1:7" ht="23.1" customHeight="1" thickBot="1">
      <c r="A11" s="30">
        <v>4</v>
      </c>
      <c r="B11" s="36" t="s">
        <v>7</v>
      </c>
      <c r="C11" s="50">
        <v>40</v>
      </c>
      <c r="D11" s="51"/>
      <c r="E11" s="38"/>
      <c r="F11" s="37">
        <f>C11*E11</f>
        <v>0</v>
      </c>
      <c r="G11" s="33">
        <f>F11*1.21</f>
        <v>0</v>
      </c>
    </row>
    <row r="12" spans="1:7" ht="15.75" thickBot="1">
      <c r="A12" s="26"/>
      <c r="B12" s="28"/>
      <c r="C12" s="27"/>
      <c r="E12" s="26"/>
      <c r="F12" s="27"/>
      <c r="G12" s="27"/>
    </row>
    <row r="13" spans="1:6" ht="33.95" customHeight="1" thickBot="1">
      <c r="A13" s="43" t="s">
        <v>11</v>
      </c>
      <c r="B13" s="44"/>
      <c r="C13" s="44"/>
      <c r="D13" s="44"/>
      <c r="E13" s="45"/>
      <c r="F13" s="39">
        <f>F8+F11</f>
        <v>0</v>
      </c>
    </row>
    <row r="15" spans="1:2" ht="15">
      <c r="A15" s="4"/>
      <c r="B15" t="s">
        <v>14</v>
      </c>
    </row>
    <row r="16" spans="1:2" ht="15">
      <c r="A16" s="13"/>
      <c r="B16" t="s">
        <v>13</v>
      </c>
    </row>
    <row r="18" ht="15">
      <c r="A18" s="22"/>
    </row>
    <row r="19" ht="15">
      <c r="B19" s="41" t="s">
        <v>18</v>
      </c>
    </row>
    <row r="20" ht="15">
      <c r="B20" s="42" t="s">
        <v>20</v>
      </c>
    </row>
  </sheetData>
  <mergeCells count="5">
    <mergeCell ref="A13:E13"/>
    <mergeCell ref="A4:B4"/>
    <mergeCell ref="A8:C8"/>
    <mergeCell ref="C11:D11"/>
    <mergeCell ref="C10:D10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5feb10-646c-4d0a-80b1-8c09b104fe53" xsi:nil="true"/>
    <lcf76f155ced4ddcb4097134ff3c332f xmlns="da610b31-3ce7-4119-9dd0-82ede763646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26573D7C34A4489513B196B48345E" ma:contentTypeVersion="16" ma:contentTypeDescription="Vytvoří nový dokument" ma:contentTypeScope="" ma:versionID="1759a2eea1a055f1c5c0d374645b1a75">
  <xsd:schema xmlns:xsd="http://www.w3.org/2001/XMLSchema" xmlns:xs="http://www.w3.org/2001/XMLSchema" xmlns:p="http://schemas.microsoft.com/office/2006/metadata/properties" xmlns:ns2="da610b31-3ce7-4119-9dd0-82ede7636467" xmlns:ns3="7a5feb10-646c-4d0a-80b1-8c09b104fe53" targetNamespace="http://schemas.microsoft.com/office/2006/metadata/properties" ma:root="true" ma:fieldsID="d2f0647c6b46276a6b7f876be175f334" ns2:_="" ns3:_="">
    <xsd:import namespace="da610b31-3ce7-4119-9dd0-82ede7636467"/>
    <xsd:import namespace="7a5feb10-646c-4d0a-80b1-8c09b104f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10b31-3ce7-4119-9dd0-82ede7636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46dc918-1846-4a3c-be46-741f123f35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feb10-646c-4d0a-80b1-8c09b104fe5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da42029-f71c-4bc4-a0bb-5851ba02d4f3}" ma:internalName="TaxCatchAll" ma:showField="CatchAllData" ma:web="7a5feb10-646c-4d0a-80b1-8c09b104fe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EECAD70-31B9-4AC8-8E20-DAA6FC53D7EC}">
  <ds:schemaRefs>
    <ds:schemaRef ds:uri="http://schemas.microsoft.com/office/2006/metadata/properties"/>
    <ds:schemaRef ds:uri="http://schemas.microsoft.com/office/infopath/2007/PartnerControls"/>
    <ds:schemaRef ds:uri="4df82892-9f05-4115-b8bf-20a77a76b5d2"/>
    <ds:schemaRef ds:uri="29ed0e5a-0378-45b4-a990-92aa170f3820"/>
    <ds:schemaRef ds:uri="7a5feb10-646c-4d0a-80b1-8c09b104fe53"/>
    <ds:schemaRef ds:uri="da610b31-3ce7-4119-9dd0-82ede7636467"/>
  </ds:schemaRefs>
</ds:datastoreItem>
</file>

<file path=customXml/itemProps2.xml><?xml version="1.0" encoding="utf-8"?>
<ds:datastoreItem xmlns:ds="http://schemas.openxmlformats.org/officeDocument/2006/customXml" ds:itemID="{D89D28AA-9E71-4A5B-804A-1334AD4220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8F5F69-B0A7-4EBD-9140-18D72A6162DF}"/>
</file>

<file path=customXml/itemProps4.xml><?xml version="1.0" encoding="utf-8"?>
<ds:datastoreItem xmlns:ds="http://schemas.openxmlformats.org/officeDocument/2006/customXml" ds:itemID="{3FC8B98D-224D-4884-BC57-E744423081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Tomášek Petr</dc:creator>
  <cp:keywords/>
  <dc:description/>
  <cp:lastModifiedBy>Tomášek Petr</cp:lastModifiedBy>
  <cp:lastPrinted>2022-09-30T10:21:25Z</cp:lastPrinted>
  <dcterms:created xsi:type="dcterms:W3CDTF">2022-01-27T14:00:57Z</dcterms:created>
  <dcterms:modified xsi:type="dcterms:W3CDTF">2023-01-13T08:47:45Z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0x010100C7E26573D7C34A4489513B196B48345E</vt:lpwstr>
  </property>
  <property fmtid="{D5CDD505-2E9C-101B-9397-08002B2CF9AE}" pid="3" name="MediaServiceImageTags">
    <vt:lpwstr/>
  </property>
  <property fmtid="{D5CDD505-2E9C-101B-9397-08002B2CF9AE}" pid="4" name="_dlc_DocIdItemGuid">
    <vt:lpwstr>1ad9b4af-f804-41e3-9985-5367c443c2f3</vt:lpwstr>
  </property>
</Properties>
</file>