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<sst xmlns="http://schemas.openxmlformats.org/spreadsheetml/2006/main" count="50" uniqueCount="37">
  <si>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>Akce :</t>
  </si>
  <si>
    <t>Část :</t>
  </si>
  <si>
    <t>PS 01 Výměna oběžných kol</t>
  </si>
  <si>
    <t>PS 03 Výměna turbinové hřídele</t>
  </si>
  <si>
    <t>Zadavatel:</t>
  </si>
  <si>
    <t>Povodí Labe, státní podnik, závod Jablonec nad Nisou</t>
  </si>
  <si>
    <t>Datum :</t>
  </si>
  <si>
    <t>Číslo akce :</t>
  </si>
  <si>
    <t>Zpracoval :</t>
  </si>
  <si>
    <t>Zhotovitel:</t>
  </si>
  <si>
    <t>CELKEM Kč</t>
  </si>
  <si>
    <t>ceny jsou uvedeny bez DPH</t>
  </si>
  <si>
    <t>Poř.</t>
  </si>
  <si>
    <t>Jednotková</t>
  </si>
  <si>
    <t>CELKEM</t>
  </si>
  <si>
    <t>čís.</t>
  </si>
  <si>
    <t>POL.</t>
  </si>
  <si>
    <t>P o p i s</t>
  </si>
  <si>
    <t>M.j.</t>
  </si>
  <si>
    <t>Množství</t>
  </si>
  <si>
    <t>cena</t>
  </si>
  <si>
    <t>pol.</t>
  </si>
  <si>
    <t>Kč</t>
  </si>
  <si>
    <t>kpl</t>
  </si>
  <si>
    <t>Výroba oběžných kol dle výrobní dokumentace</t>
  </si>
  <si>
    <t>Výroba turbinové hřídele dle výrobní dokumentace</t>
  </si>
  <si>
    <t>Osazení oběžných kol na hřídel, včetně vyvážení a ostatních souvisejících prací</t>
  </si>
  <si>
    <t>Montáž turbinové hřídele s oběžnými koly</t>
  </si>
  <si>
    <t>Oprava kluzných ložisek</t>
  </si>
  <si>
    <t>Ostatní spojovací materiál</t>
  </si>
  <si>
    <t>Zpracování výkresové výrobní dokumentace oběžných kol</t>
  </si>
  <si>
    <t>Zpracování výkresové výrobní dokumentace turbinové hřídele</t>
  </si>
  <si>
    <t>Doprava (včetně dopravy při zpracování výrobní dokumentace)</t>
  </si>
  <si>
    <t>Zkoušky, revizní zprávy, protokoly a výstupní měření</t>
  </si>
  <si>
    <r>
      <t xml:space="preserve">Demontáž </t>
    </r>
    <r>
      <rPr>
        <sz val="10"/>
        <rFont val="Arial CE"/>
        <family val="2"/>
      </rPr>
      <t xml:space="preserve">a zaměření </t>
    </r>
    <r>
      <rPr>
        <sz val="11"/>
        <rFont val="Calibri"/>
        <family val="2"/>
        <scheme val="minor"/>
      </rPr>
      <t>oběžných kol</t>
    </r>
  </si>
  <si>
    <r>
      <t xml:space="preserve">Demontáž </t>
    </r>
    <r>
      <rPr>
        <sz val="10"/>
        <rFont val="Arial CE"/>
        <family val="2"/>
      </rPr>
      <t xml:space="preserve">a zaměření </t>
    </r>
    <r>
      <rPr>
        <sz val="11"/>
        <rFont val="Calibri"/>
        <family val="2"/>
        <scheme val="minor"/>
      </rPr>
      <t xml:space="preserve"> turbinové hřídele</t>
    </r>
  </si>
  <si>
    <t>MVE Rudolfov II, oprava turbíny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</si>
</sst>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/>
    <xf numFmtId="0" fontId="4" fillId="0" borderId="1" xfId="20" applyFont="1" applyBorder="1">
      <alignment/>
      <protection/>
    </xf>
    <xf numFmtId="0" fontId="4" fillId="0" borderId="2" xfId="20" applyFont="1" applyBorder="1">
      <alignment/>
      <protection/>
    </xf>
    <xf numFmtId="0" fontId="4" fillId="0" borderId="3" xfId="20" applyFont="1" applyBorder="1">
      <alignment/>
      <protection/>
    </xf>
    <xf numFmtId="0" fontId="2" fillId="0" borderId="1" xfId="20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5" xfId="20" applyFont="1" applyBorder="1">
      <alignment/>
      <protection/>
    </xf>
    <xf numFmtId="0" fontId="4" fillId="0" borderId="0" xfId="20" applyFont="1" applyBorder="1">
      <alignment/>
      <protection/>
    </xf>
    <xf numFmtId="0" fontId="2" fillId="0" borderId="4" xfId="20" applyFont="1" applyBorder="1">
      <alignment/>
      <protection/>
    </xf>
    <xf numFmtId="0" fontId="3" fillId="0" borderId="5" xfId="20" applyFont="1" applyBorder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5" fillId="0" borderId="4" xfId="0" applyFont="1" applyBorder="1"/>
    <xf numFmtId="0" fontId="0" fillId="0" borderId="5" xfId="20" applyFont="1" applyBorder="1">
      <alignment/>
      <protection/>
    </xf>
    <xf numFmtId="0" fontId="0" fillId="0" borderId="0" xfId="20" applyFont="1" applyBorder="1" applyAlignment="1">
      <alignment horizontal="right"/>
      <protection/>
    </xf>
    <xf numFmtId="0" fontId="0" fillId="2" borderId="0" xfId="0" applyFill="1" applyBorder="1"/>
    <xf numFmtId="0" fontId="0" fillId="2" borderId="4" xfId="0" applyFill="1" applyBorder="1"/>
    <xf numFmtId="0" fontId="6" fillId="0" borderId="4" xfId="20" applyFont="1" applyFill="1" applyBorder="1" applyAlignment="1">
      <alignment horizontal="left" wrapText="1"/>
      <protection/>
    </xf>
    <xf numFmtId="0" fontId="0" fillId="0" borderId="5" xfId="0" applyBorder="1" applyAlignment="1">
      <alignment wrapText="1"/>
    </xf>
    <xf numFmtId="0" fontId="0" fillId="0" borderId="0" xfId="0" applyBorder="1" applyAlignment="1">
      <alignment horizontal="right"/>
    </xf>
    <xf numFmtId="0" fontId="3" fillId="2" borderId="6" xfId="20" applyFont="1" applyFill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0" fontId="3" fillId="0" borderId="9" xfId="20" applyFont="1" applyBorder="1" applyAlignment="1">
      <alignment/>
      <protection/>
    </xf>
    <xf numFmtId="4" fontId="3" fillId="0" borderId="10" xfId="20" applyNumberFormat="1" applyFont="1" applyBorder="1" applyAlignment="1">
      <alignment/>
      <protection/>
    </xf>
    <xf numFmtId="0" fontId="2" fillId="0" borderId="0" xfId="20" applyFont="1" applyBorder="1" applyAlignment="1">
      <alignment/>
      <protection/>
    </xf>
    <xf numFmtId="0" fontId="3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7" fillId="0" borderId="0" xfId="20" applyFont="1" applyBorder="1" applyAlignment="1">
      <alignment wrapText="1"/>
      <protection/>
    </xf>
    <xf numFmtId="2" fontId="8" fillId="0" borderId="4" xfId="20" applyNumberFormat="1" applyFont="1" applyBorder="1" applyAlignment="1">
      <alignment wrapText="1"/>
      <protection/>
    </xf>
    <xf numFmtId="0" fontId="0" fillId="0" borderId="8" xfId="0" applyBorder="1"/>
    <xf numFmtId="0" fontId="0" fillId="0" borderId="6" xfId="0" applyBorder="1"/>
    <xf numFmtId="0" fontId="2" fillId="3" borderId="2" xfId="20" applyFont="1" applyFill="1" applyBorder="1" applyAlignment="1">
      <alignment horizontal="center"/>
      <protection/>
    </xf>
    <xf numFmtId="0" fontId="2" fillId="3" borderId="11" xfId="20" applyFont="1" applyFill="1" applyBorder="1" applyAlignment="1">
      <alignment horizontal="center"/>
      <protection/>
    </xf>
    <xf numFmtId="0" fontId="2" fillId="3" borderId="3" xfId="20" applyFont="1" applyFill="1" applyBorder="1">
      <alignment/>
      <protection/>
    </xf>
    <xf numFmtId="0" fontId="2" fillId="3" borderId="11" xfId="20" applyFont="1" applyFill="1" applyBorder="1">
      <alignment/>
      <protection/>
    </xf>
    <xf numFmtId="0" fontId="2" fillId="3" borderId="12" xfId="20" applyFont="1" applyFill="1" applyBorder="1" applyAlignment="1">
      <alignment horizontal="center"/>
      <protection/>
    </xf>
    <xf numFmtId="0" fontId="2" fillId="3" borderId="13" xfId="20" applyFont="1" applyFill="1" applyBorder="1" applyAlignment="1">
      <alignment horizontal="center"/>
      <protection/>
    </xf>
    <xf numFmtId="0" fontId="2" fillId="3" borderId="5" xfId="20" applyFont="1" applyFill="1" applyBorder="1" applyAlignment="1">
      <alignment horizontal="center"/>
      <protection/>
    </xf>
    <xf numFmtId="0" fontId="2" fillId="3" borderId="14" xfId="20" applyFont="1" applyFill="1" applyBorder="1" applyAlignment="1">
      <alignment horizontal="center"/>
      <protection/>
    </xf>
    <xf numFmtId="0" fontId="2" fillId="3" borderId="0" xfId="20" applyFont="1" applyFill="1" applyBorder="1" applyAlignment="1">
      <alignment horizontal="center"/>
      <protection/>
    </xf>
    <xf numFmtId="0" fontId="8" fillId="3" borderId="15" xfId="20" applyFont="1" applyFill="1" applyBorder="1" applyAlignment="1">
      <alignment horizontal="center"/>
      <protection/>
    </xf>
    <xf numFmtId="0" fontId="0" fillId="3" borderId="16" xfId="20" applyFont="1" applyFill="1" applyBorder="1" applyAlignment="1">
      <alignment horizontal="center"/>
      <protection/>
    </xf>
    <xf numFmtId="0" fontId="0" fillId="3" borderId="17" xfId="20" applyFont="1" applyFill="1" applyBorder="1" applyAlignment="1">
      <alignment horizontal="center"/>
      <protection/>
    </xf>
    <xf numFmtId="0" fontId="2" fillId="3" borderId="0" xfId="20" applyFont="1" applyFill="1" applyBorder="1">
      <alignment/>
      <protection/>
    </xf>
    <xf numFmtId="0" fontId="2" fillId="3" borderId="14" xfId="20" applyFont="1" applyFill="1" applyBorder="1">
      <alignment/>
      <protection/>
    </xf>
    <xf numFmtId="0" fontId="2" fillId="3" borderId="15" xfId="20" applyFont="1" applyFill="1" applyBorder="1" applyAlignment="1">
      <alignment horizontal="center"/>
      <protection/>
    </xf>
    <xf numFmtId="0" fontId="9" fillId="3" borderId="16" xfId="20" applyFont="1" applyFill="1" applyBorder="1" applyAlignment="1">
      <alignment horizontal="center"/>
      <protection/>
    </xf>
    <xf numFmtId="0" fontId="9" fillId="3" borderId="17" xfId="20" applyFont="1" applyFill="1" applyBorder="1" applyAlignment="1">
      <alignment horizontal="center"/>
      <protection/>
    </xf>
    <xf numFmtId="0" fontId="2" fillId="0" borderId="18" xfId="20" applyNumberFormat="1" applyFont="1" applyFill="1" applyBorder="1" applyAlignment="1">
      <alignment horizontal="center" vertical="center"/>
      <protection/>
    </xf>
    <xf numFmtId="49" fontId="0" fillId="0" borderId="19" xfId="20" applyNumberFormat="1" applyFont="1" applyFill="1" applyBorder="1" applyAlignment="1">
      <alignment horizontal="center" vertical="center"/>
      <protection/>
    </xf>
    <xf numFmtId="0" fontId="3" fillId="0" borderId="19" xfId="20" applyFont="1" applyFill="1" applyBorder="1" applyAlignment="1">
      <alignment wrapText="1"/>
      <protection/>
    </xf>
    <xf numFmtId="0" fontId="0" fillId="0" borderId="19" xfId="20" applyFont="1" applyFill="1" applyBorder="1" applyAlignment="1">
      <alignment horizontal="center" vertical="center"/>
      <protection/>
    </xf>
    <xf numFmtId="0" fontId="2" fillId="0" borderId="20" xfId="20" applyFont="1" applyFill="1" applyBorder="1" applyAlignment="1">
      <alignment horizontal="center" vertical="center"/>
      <protection/>
    </xf>
    <xf numFmtId="4" fontId="9" fillId="0" borderId="18" xfId="20" applyNumberFormat="1" applyFont="1" applyBorder="1" applyAlignment="1">
      <alignment horizontal="right"/>
      <protection/>
    </xf>
    <xf numFmtId="4" fontId="9" fillId="0" borderId="21" xfId="20" applyNumberFormat="1" applyFont="1" applyBorder="1" applyAlignment="1">
      <alignment horizontal="right"/>
      <protection/>
    </xf>
    <xf numFmtId="0" fontId="0" fillId="0" borderId="0" xfId="0" applyFill="1"/>
    <xf numFmtId="49" fontId="2" fillId="0" borderId="19" xfId="20" applyNumberFormat="1" applyFont="1" applyFill="1" applyBorder="1" applyAlignment="1">
      <alignment horizontal="center" vertical="center"/>
      <protection/>
    </xf>
    <xf numFmtId="4" fontId="9" fillId="2" borderId="18" xfId="20" applyNumberFormat="1" applyFont="1" applyFill="1" applyBorder="1" applyAlignment="1">
      <alignment horizontal="right"/>
      <protection/>
    </xf>
    <xf numFmtId="0" fontId="2" fillId="0" borderId="0" xfId="0" applyFont="1" applyFill="1"/>
    <xf numFmtId="0" fontId="0" fillId="0" borderId="19" xfId="0" applyBorder="1"/>
    <xf numFmtId="0" fontId="2" fillId="0" borderId="19" xfId="20" applyFont="1" applyFill="1" applyBorder="1" applyAlignment="1">
      <alignment wrapText="1"/>
      <protection/>
    </xf>
    <xf numFmtId="0" fontId="2" fillId="4" borderId="18" xfId="20" applyNumberFormat="1" applyFont="1" applyFill="1" applyBorder="1" applyAlignment="1">
      <alignment horizontal="center" vertical="center"/>
      <protection/>
    </xf>
    <xf numFmtId="49" fontId="2" fillId="4" borderId="19" xfId="20" applyNumberFormat="1" applyFont="1" applyFill="1" applyBorder="1" applyAlignment="1">
      <alignment horizontal="center" vertical="center"/>
      <protection/>
    </xf>
    <xf numFmtId="0" fontId="2" fillId="4" borderId="19" xfId="20" applyFont="1" applyFill="1" applyBorder="1" applyAlignment="1">
      <alignment wrapText="1"/>
      <protection/>
    </xf>
    <xf numFmtId="0" fontId="2" fillId="4" borderId="19" xfId="20" applyFont="1" applyFill="1" applyBorder="1" applyAlignment="1">
      <alignment horizontal="center" vertical="center"/>
      <protection/>
    </xf>
    <xf numFmtId="0" fontId="2" fillId="4" borderId="20" xfId="20" applyFont="1" applyFill="1" applyBorder="1" applyAlignment="1">
      <alignment horizontal="center" vertical="center"/>
      <protection/>
    </xf>
    <xf numFmtId="4" fontId="9" fillId="4" borderId="18" xfId="20" applyNumberFormat="1" applyFont="1" applyFill="1" applyBorder="1" applyAlignment="1">
      <alignment horizontal="right"/>
      <protection/>
    </xf>
    <xf numFmtId="4" fontId="9" fillId="4" borderId="21" xfId="20" applyNumberFormat="1" applyFont="1" applyFill="1" applyBorder="1" applyAlignment="1">
      <alignment horizontal="right"/>
      <protection/>
    </xf>
    <xf numFmtId="0" fontId="2" fillId="0" borderId="22" xfId="20" applyNumberFormat="1" applyFont="1" applyFill="1" applyBorder="1" applyAlignment="1">
      <alignment horizontal="center" vertical="center"/>
      <protection/>
    </xf>
    <xf numFmtId="49" fontId="0" fillId="0" borderId="23" xfId="20" applyNumberFormat="1" applyFont="1" applyFill="1" applyBorder="1" applyAlignment="1">
      <alignment horizontal="center" vertical="center"/>
      <protection/>
    </xf>
    <xf numFmtId="0" fontId="2" fillId="0" borderId="23" xfId="20" applyFont="1" applyFill="1" applyBorder="1" applyAlignment="1">
      <alignment wrapText="1"/>
      <protection/>
    </xf>
    <xf numFmtId="0" fontId="0" fillId="0" borderId="23" xfId="20" applyFont="1" applyFill="1" applyBorder="1" applyAlignment="1">
      <alignment horizontal="center" vertical="center"/>
      <protection/>
    </xf>
    <xf numFmtId="0" fontId="2" fillId="0" borderId="24" xfId="20" applyFont="1" applyFill="1" applyBorder="1" applyAlignment="1">
      <alignment horizontal="center" vertical="center"/>
      <protection/>
    </xf>
    <xf numFmtId="4" fontId="9" fillId="0" borderId="22" xfId="20" applyNumberFormat="1" applyFont="1" applyBorder="1" applyAlignment="1">
      <alignment horizontal="right"/>
      <protection/>
    </xf>
    <xf numFmtId="4" fontId="9" fillId="0" borderId="25" xfId="20" applyNumberFormat="1" applyFont="1" applyBorder="1" applyAlignment="1">
      <alignment horizontal="right"/>
      <protection/>
    </xf>
    <xf numFmtId="49" fontId="0" fillId="0" borderId="0" xfId="0" applyNumberFormat="1"/>
    <xf numFmtId="0" fontId="10" fillId="0" borderId="19" xfId="20" applyFont="1" applyFill="1" applyBorder="1" applyAlignment="1">
      <alignment wrapText="1"/>
      <protection/>
    </xf>
    <xf numFmtId="0" fontId="3" fillId="0" borderId="2" xfId="20" applyFont="1" applyBorder="1" applyAlignment="1">
      <alignment horizontal="right" vertical="center"/>
      <protection/>
    </xf>
    <xf numFmtId="0" fontId="2" fillId="0" borderId="3" xfId="20" applyBorder="1" applyAlignment="1">
      <alignment vertical="center"/>
      <protection/>
    </xf>
    <xf numFmtId="0" fontId="3" fillId="0" borderId="5" xfId="20" applyFont="1" applyBorder="1" applyAlignment="1">
      <alignment horizontal="right" vertical="center"/>
      <protection/>
    </xf>
    <xf numFmtId="0" fontId="2" fillId="0" borderId="0" xfId="20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3" fillId="0" borderId="7" xfId="20" applyFont="1" applyBorder="1" applyAlignment="1">
      <alignment horizontal="right"/>
      <protection/>
    </xf>
    <xf numFmtId="0" fontId="2" fillId="0" borderId="8" xfId="20" applyFont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zor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 topLeftCell="A1">
      <selection activeCell="C2" sqref="C2"/>
    </sheetView>
  </sheetViews>
  <sheetFormatPr defaultColWidth="9.140625" defaultRowHeight="15"/>
  <cols>
    <col min="1" max="1" width="5.28125" style="75" customWidth="1"/>
    <col min="2" max="2" width="7.57421875" style="0" customWidth="1"/>
    <col min="3" max="3" width="95.7109375" style="0" customWidth="1"/>
    <col min="4" max="4" width="7.28125" style="0" customWidth="1"/>
    <col min="5" max="5" width="7.7109375" style="0" customWidth="1"/>
    <col min="6" max="7" width="15.7109375" style="0" customWidth="1"/>
  </cols>
  <sheetData>
    <row r="1" spans="1:7" ht="19.5" customHeight="1">
      <c r="A1" s="77" t="s">
        <v>0</v>
      </c>
      <c r="B1" s="78"/>
      <c r="C1" s="1" t="s">
        <v>36</v>
      </c>
      <c r="D1" s="2"/>
      <c r="E1" s="3"/>
      <c r="F1" s="3"/>
      <c r="G1" s="4"/>
    </row>
    <row r="2" spans="1:7" ht="19.5" customHeight="1">
      <c r="A2" s="79" t="s">
        <v>1</v>
      </c>
      <c r="B2" s="80"/>
      <c r="C2" s="5" t="s">
        <v>2</v>
      </c>
      <c r="D2" s="6"/>
      <c r="E2" s="7"/>
      <c r="F2" s="7"/>
      <c r="G2" s="8"/>
    </row>
    <row r="3" spans="1:7" ht="19.5" customHeight="1">
      <c r="A3" s="79"/>
      <c r="B3" s="80"/>
      <c r="C3" s="5" t="s">
        <v>3</v>
      </c>
      <c r="D3" s="6"/>
      <c r="E3" s="7"/>
      <c r="F3" s="7"/>
      <c r="G3" s="8"/>
    </row>
    <row r="4" spans="1:7" ht="17.25" customHeight="1">
      <c r="A4" s="9"/>
      <c r="B4" s="10" t="s">
        <v>4</v>
      </c>
      <c r="C4" s="11" t="s">
        <v>5</v>
      </c>
      <c r="D4" s="12"/>
      <c r="E4" s="13" t="s">
        <v>6</v>
      </c>
      <c r="F4" s="14"/>
      <c r="G4" s="15"/>
    </row>
    <row r="5" spans="1:7" ht="17.25" customHeight="1" thickBot="1">
      <c r="A5" s="79" t="s">
        <v>7</v>
      </c>
      <c r="B5" s="81"/>
      <c r="C5" s="16">
        <v>111230025</v>
      </c>
      <c r="D5" s="17"/>
      <c r="E5" s="18" t="s">
        <v>8</v>
      </c>
      <c r="F5" s="14"/>
      <c r="G5" s="15"/>
    </row>
    <row r="6" spans="1:7" ht="20.25" customHeight="1" thickBot="1">
      <c r="A6" s="82" t="s">
        <v>9</v>
      </c>
      <c r="B6" s="83"/>
      <c r="C6" s="19"/>
      <c r="D6" s="20"/>
      <c r="E6" s="21"/>
      <c r="F6" s="22" t="s">
        <v>10</v>
      </c>
      <c r="G6" s="23">
        <f>SUM(G12:G28)</f>
        <v>0</v>
      </c>
    </row>
    <row r="7" spans="1:7" ht="20.25" customHeight="1">
      <c r="A7" s="9"/>
      <c r="B7" s="24"/>
      <c r="C7" s="25"/>
      <c r="D7" s="26"/>
      <c r="E7" s="26"/>
      <c r="F7" s="27"/>
      <c r="G7" s="28" t="s">
        <v>11</v>
      </c>
    </row>
    <row r="8" spans="1:7" ht="10.5" customHeight="1" thickBot="1">
      <c r="A8" s="20"/>
      <c r="B8" s="21"/>
      <c r="C8" s="21"/>
      <c r="D8" s="21"/>
      <c r="E8" s="21"/>
      <c r="F8" s="29"/>
      <c r="G8" s="30"/>
    </row>
    <row r="9" spans="1:7" ht="15">
      <c r="A9" s="31" t="s">
        <v>12</v>
      </c>
      <c r="B9" s="32"/>
      <c r="C9" s="33"/>
      <c r="D9" s="34"/>
      <c r="E9" s="35"/>
      <c r="F9" s="31" t="s">
        <v>13</v>
      </c>
      <c r="G9" s="36" t="s">
        <v>14</v>
      </c>
    </row>
    <row r="10" spans="1:7" ht="11.25" customHeight="1">
      <c r="A10" s="37" t="s">
        <v>15</v>
      </c>
      <c r="B10" s="38" t="s">
        <v>16</v>
      </c>
      <c r="C10" s="39" t="s">
        <v>17</v>
      </c>
      <c r="D10" s="38" t="s">
        <v>18</v>
      </c>
      <c r="E10" s="40" t="s">
        <v>19</v>
      </c>
      <c r="F10" s="41" t="s">
        <v>20</v>
      </c>
      <c r="G10" s="42" t="s">
        <v>20</v>
      </c>
    </row>
    <row r="11" spans="1:7" ht="12.75" customHeight="1">
      <c r="A11" s="37" t="s">
        <v>21</v>
      </c>
      <c r="B11" s="38"/>
      <c r="C11" s="43"/>
      <c r="D11" s="44"/>
      <c r="E11" s="45"/>
      <c r="F11" s="46" t="s">
        <v>22</v>
      </c>
      <c r="G11" s="47" t="s">
        <v>22</v>
      </c>
    </row>
    <row r="12" spans="1:7" s="55" customFormat="1" ht="12.75" customHeight="1">
      <c r="A12" s="48"/>
      <c r="B12" s="49"/>
      <c r="C12" s="50"/>
      <c r="D12" s="51"/>
      <c r="E12" s="52"/>
      <c r="F12" s="53"/>
      <c r="G12" s="54"/>
    </row>
    <row r="13" spans="1:7" s="58" customFormat="1" ht="12.75" customHeight="1">
      <c r="A13" s="48">
        <v>1</v>
      </c>
      <c r="B13" s="56"/>
      <c r="C13" s="76" t="s">
        <v>34</v>
      </c>
      <c r="D13" s="51" t="s">
        <v>23</v>
      </c>
      <c r="E13" s="52">
        <v>1</v>
      </c>
      <c r="F13" s="57"/>
      <c r="G13" s="54">
        <f>E13*F13</f>
        <v>0</v>
      </c>
    </row>
    <row r="14" spans="1:7" s="58" customFormat="1" ht="12.75" customHeight="1">
      <c r="A14" s="48">
        <v>2</v>
      </c>
      <c r="B14" s="56"/>
      <c r="C14" s="76" t="s">
        <v>24</v>
      </c>
      <c r="D14" s="51" t="s">
        <v>23</v>
      </c>
      <c r="E14" s="52">
        <v>1</v>
      </c>
      <c r="F14" s="57"/>
      <c r="G14" s="54">
        <f aca="true" t="shared" si="0" ref="G14:G25">E14*F14</f>
        <v>0</v>
      </c>
    </row>
    <row r="15" spans="1:7" ht="15">
      <c r="A15" s="48">
        <v>3</v>
      </c>
      <c r="B15" s="59"/>
      <c r="C15" s="76" t="s">
        <v>35</v>
      </c>
      <c r="D15" s="51" t="s">
        <v>23</v>
      </c>
      <c r="E15" s="52">
        <v>1</v>
      </c>
      <c r="F15" s="57"/>
      <c r="G15" s="54">
        <f t="shared" si="0"/>
        <v>0</v>
      </c>
    </row>
    <row r="16" spans="1:7" s="55" customFormat="1" ht="12.75" customHeight="1">
      <c r="A16" s="48">
        <v>4</v>
      </c>
      <c r="B16" s="56"/>
      <c r="C16" s="76" t="s">
        <v>25</v>
      </c>
      <c r="D16" s="51" t="s">
        <v>23</v>
      </c>
      <c r="E16" s="52">
        <v>1</v>
      </c>
      <c r="F16" s="57"/>
      <c r="G16" s="54">
        <f t="shared" si="0"/>
        <v>0</v>
      </c>
    </row>
    <row r="17" spans="1:7" s="55" customFormat="1" ht="12.75" customHeight="1">
      <c r="A17" s="48">
        <v>5</v>
      </c>
      <c r="B17" s="56"/>
      <c r="C17" s="60" t="s">
        <v>26</v>
      </c>
      <c r="D17" s="51" t="s">
        <v>23</v>
      </c>
      <c r="E17" s="52">
        <v>1</v>
      </c>
      <c r="F17" s="57"/>
      <c r="G17" s="54">
        <f t="shared" si="0"/>
        <v>0</v>
      </c>
    </row>
    <row r="18" spans="1:7" s="55" customFormat="1" ht="12.75" customHeight="1">
      <c r="A18" s="48">
        <v>6</v>
      </c>
      <c r="B18" s="49"/>
      <c r="C18" s="60" t="s">
        <v>27</v>
      </c>
      <c r="D18" s="51" t="s">
        <v>23</v>
      </c>
      <c r="E18" s="52">
        <v>1</v>
      </c>
      <c r="F18" s="57"/>
      <c r="G18" s="54">
        <f t="shared" si="0"/>
        <v>0</v>
      </c>
    </row>
    <row r="19" spans="1:7" ht="15">
      <c r="A19" s="48">
        <v>7</v>
      </c>
      <c r="B19" s="49"/>
      <c r="C19" s="59" t="s">
        <v>28</v>
      </c>
      <c r="D19" s="51" t="s">
        <v>23</v>
      </c>
      <c r="E19" s="52">
        <v>1</v>
      </c>
      <c r="F19" s="57"/>
      <c r="G19" s="54">
        <f t="shared" si="0"/>
        <v>0</v>
      </c>
    </row>
    <row r="20" spans="1:7" ht="15">
      <c r="A20" s="48">
        <v>8</v>
      </c>
      <c r="B20" s="49"/>
      <c r="C20" s="60" t="s">
        <v>29</v>
      </c>
      <c r="D20" s="51" t="s">
        <v>23</v>
      </c>
      <c r="E20" s="52">
        <v>1</v>
      </c>
      <c r="F20" s="57"/>
      <c r="G20" s="54">
        <f t="shared" si="0"/>
        <v>0</v>
      </c>
    </row>
    <row r="21" spans="1:7" ht="15">
      <c r="A21" s="48"/>
      <c r="B21" s="49"/>
      <c r="C21" s="60"/>
      <c r="D21" s="51"/>
      <c r="E21" s="52"/>
      <c r="F21" s="57"/>
      <c r="G21" s="54">
        <f t="shared" si="0"/>
        <v>0</v>
      </c>
    </row>
    <row r="22" spans="1:7" ht="15">
      <c r="A22" s="61"/>
      <c r="B22" s="62"/>
      <c r="C22" s="63"/>
      <c r="D22" s="64"/>
      <c r="E22" s="65"/>
      <c r="F22" s="66"/>
      <c r="G22" s="67"/>
    </row>
    <row r="23" spans="1:7" ht="15">
      <c r="A23" s="48"/>
      <c r="B23" s="49"/>
      <c r="C23" s="60"/>
      <c r="D23" s="51"/>
      <c r="E23" s="52"/>
      <c r="F23" s="57"/>
      <c r="G23" s="54">
        <f t="shared" si="0"/>
        <v>0</v>
      </c>
    </row>
    <row r="24" spans="1:7" ht="15">
      <c r="A24" s="48">
        <v>9</v>
      </c>
      <c r="B24" s="49"/>
      <c r="C24" s="60" t="s">
        <v>30</v>
      </c>
      <c r="D24" s="51" t="s">
        <v>23</v>
      </c>
      <c r="E24" s="52">
        <v>1</v>
      </c>
      <c r="F24" s="57"/>
      <c r="G24" s="54">
        <f t="shared" si="0"/>
        <v>0</v>
      </c>
    </row>
    <row r="25" spans="1:7" ht="15">
      <c r="A25" s="48">
        <v>10</v>
      </c>
      <c r="B25" s="49"/>
      <c r="C25" s="60" t="s">
        <v>31</v>
      </c>
      <c r="D25" s="51" t="s">
        <v>23</v>
      </c>
      <c r="E25" s="52">
        <v>1</v>
      </c>
      <c r="F25" s="57"/>
      <c r="G25" s="54">
        <f t="shared" si="0"/>
        <v>0</v>
      </c>
    </row>
    <row r="26" spans="1:7" ht="15">
      <c r="A26" s="48">
        <v>11</v>
      </c>
      <c r="B26" s="49"/>
      <c r="C26" s="60" t="s">
        <v>32</v>
      </c>
      <c r="D26" s="51" t="s">
        <v>23</v>
      </c>
      <c r="E26" s="52">
        <v>1</v>
      </c>
      <c r="F26" s="57"/>
      <c r="G26" s="54">
        <f>E26*F26</f>
        <v>0</v>
      </c>
    </row>
    <row r="27" spans="1:7" ht="15">
      <c r="A27" s="48">
        <v>12</v>
      </c>
      <c r="B27" s="49"/>
      <c r="C27" s="60" t="s">
        <v>33</v>
      </c>
      <c r="D27" s="51" t="s">
        <v>23</v>
      </c>
      <c r="E27" s="52">
        <v>1</v>
      </c>
      <c r="F27" s="57"/>
      <c r="G27" s="54">
        <f>E27*F27</f>
        <v>0</v>
      </c>
    </row>
    <row r="28" spans="1:7" ht="15" thickBot="1">
      <c r="A28" s="68"/>
      <c r="B28" s="69"/>
      <c r="C28" s="70"/>
      <c r="D28" s="71"/>
      <c r="E28" s="72"/>
      <c r="F28" s="73"/>
      <c r="G28" s="74">
        <f>E28*F28</f>
        <v>0</v>
      </c>
    </row>
  </sheetData>
  <sheetProtection algorithmName="SHA-512" hashValue="Q/k/NfkyahiMzZ5cILohDneB0uuaf332k+FOeXXmG/OH03IXPNSW3wHnAdVvvgx8pfIUqnP0y188Ziiu4GL0dA==" saltValue="/D/DzNlbxsodZ7t42xhfpA==" spinCount="100000" sheet="1" objects="1" scenarios="1"/>
  <protectedRanges>
    <protectedRange sqref="C6 F4 G4 F5 G5 F13:F20 F24:F27" name="Oblast1"/>
  </protectedRanges>
  <mergeCells count="5">
    <mergeCell ref="A1:B1"/>
    <mergeCell ref="A2:B2"/>
    <mergeCell ref="A3:B3"/>
    <mergeCell ref="A5:B5"/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Kurka</dc:creator>
  <cp:keywords/>
  <dc:description/>
  <cp:lastModifiedBy>Ing. Jan Kurka</cp:lastModifiedBy>
  <dcterms:created xsi:type="dcterms:W3CDTF">2023-03-22T14:31:17Z</dcterms:created>
  <dcterms:modified xsi:type="dcterms:W3CDTF">2023-03-27T09:42:52Z</dcterms:modified>
  <cp:category/>
  <cp:version/>
  <cp:contentType/>
  <cp:contentStatus/>
</cp:coreProperties>
</file>