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<sst xmlns="http://schemas.openxmlformats.org/spreadsheetml/2006/main" count="44" uniqueCount="27">
  <si>
    <t>Etapa</t>
  </si>
  <si>
    <t>Dílčí položka</t>
  </si>
  <si>
    <t>Cena za položku
v Kč bez DPH</t>
  </si>
  <si>
    <t>Cena za etapu
v Kč bez DPH</t>
  </si>
  <si>
    <t>Soupis hlavních činností</t>
  </si>
  <si>
    <t>číslo akce:</t>
  </si>
  <si>
    <t xml:space="preserve">Cena výkonu AD kalkulovaná za jeden den výkonu autorského dozoru (projektanta) na stavbě 
či v kanceláři na výzvu objednatele dle individuální kalkulace (Kč/den).
Odměna za kontrolní činnost vykonanou zhotovitelem v průběhu jednoho kalendářního dne zahrnuje: náhradu veškerých nákladů zhotovitele s výkonem AD spojených, čas nutný 
na přípravu v kanceláři nebo jiné projekční práce v kanceláři, čas strávaný na cestě včetně nákladů na cestovné, stravné a případné ubytování, náklady na případné subdodavatele projekčních prací.  </t>
  </si>
  <si>
    <t xml:space="preserve">Název akce: </t>
  </si>
  <si>
    <t>Celková nabídková cena za provedení díla</t>
  </si>
  <si>
    <t>Poznámka:</t>
  </si>
  <si>
    <t>Zadavatelem předpokládaný rozsah výkonu AD ve dnech
(počet dní výkonu AD na stavbě či v kanceláři, předpoklad četnosti 1x za 14 dní)</t>
  </si>
  <si>
    <t>MVE Rudolfov II, oprava a rekonstrukce</t>
  </si>
  <si>
    <t>MVE Rudolfov II, oprava turbíny a výpusti</t>
  </si>
  <si>
    <t>MVE Rudolfov II, modernizace a rekonstrukce</t>
  </si>
  <si>
    <t>Etapa I.</t>
  </si>
  <si>
    <t>Etapa II.</t>
  </si>
  <si>
    <t>Etapa III.</t>
  </si>
  <si>
    <t>Průběžné konzultace s odborným pracovištěm Národního památkového ústavu (NPÚ) 
v Liberci</t>
  </si>
  <si>
    <t>Uchazeč doplní pouze buňky podbarvené žlutou barvou a s vloženou hodnotou 1,01 dle svého návrhu. 
Jiné úpravy nejsou přípustné a budou znamenat vyřazení nabídky uchazeče.</t>
  </si>
  <si>
    <t>Prohlídka, terénní průzkum, zaměření, seznámení se s podklady</t>
  </si>
  <si>
    <t>Vypracování konceptu dokumentace stavby jednostupňové (DSJ)</t>
  </si>
  <si>
    <t>Výkon inženýrské činnosti (IČ) spočívající zejména v projednání konceptu DSJ s dotčenými orgány státní správy a ostatními účastníky řízení o stavebním povolení, vč. projednání s ČEZ Distribuce a.s. a NPÚ v Liberci</t>
  </si>
  <si>
    <t>Zapracování všech připomínek a vypracování finální verze DSJ</t>
  </si>
  <si>
    <t>Cena celkem za etapy I., II. a III.
akce č. 119220004 - MVE Rudolfov II, oprava turbíny a výpusti</t>
  </si>
  <si>
    <t>Cena celkem za etapy I., II. a III.
akce č. 239110003 - MVE Rudolfov II, modernizace a rekonstrukce</t>
  </si>
  <si>
    <t>VZ:</t>
  </si>
  <si>
    <t>Zpracování plánu BOZP na staveništi koordinátorem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</si>
</sst>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4" fontId="0" fillId="2" borderId="6" xfId="0" applyNumberFormat="1" applyFill="1" applyBorder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Protection="1">
      <protection/>
    </xf>
    <xf numFmtId="0" fontId="3" fillId="0" borderId="0" xfId="0" applyFont="1" applyProtection="1">
      <protection/>
    </xf>
    <xf numFmtId="0" fontId="0" fillId="0" borderId="0" xfId="0" applyAlignment="1" applyProtection="1">
      <alignment horizontal="left" vertical="center"/>
      <protection/>
    </xf>
    <xf numFmtId="4" fontId="0" fillId="3" borderId="7" xfId="0" applyNumberForma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4" fontId="0" fillId="4" borderId="8" xfId="0" applyNumberFormat="1" applyFont="1" applyFill="1" applyBorder="1" applyAlignment="1" applyProtection="1">
      <alignment vertical="center"/>
      <protection locked="0"/>
    </xf>
    <xf numFmtId="4" fontId="0" fillId="4" borderId="9" xfId="0" applyNumberFormat="1" applyFont="1" applyFill="1" applyBorder="1" applyAlignment="1" applyProtection="1">
      <alignment vertical="center"/>
      <protection locked="0"/>
    </xf>
    <xf numFmtId="4" fontId="0" fillId="4" borderId="10" xfId="0" applyNumberFormat="1" applyFont="1" applyFill="1" applyBorder="1" applyAlignment="1" applyProtection="1">
      <alignment vertical="center"/>
      <protection locked="0"/>
    </xf>
    <xf numFmtId="4" fontId="0" fillId="4" borderId="7" xfId="0" applyNumberFormat="1" applyFont="1" applyFill="1" applyBorder="1" applyAlignment="1" applyProtection="1">
      <alignment vertical="center"/>
      <protection locked="0"/>
    </xf>
    <xf numFmtId="4" fontId="0" fillId="4" borderId="11" xfId="0" applyNumberFormat="1" applyFont="1" applyFill="1" applyBorder="1" applyAlignment="1" applyProtection="1">
      <alignment vertical="center"/>
      <protection locked="0"/>
    </xf>
    <xf numFmtId="4" fontId="0" fillId="4" borderId="12" xfId="0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Protection="1">
      <protection/>
    </xf>
    <xf numFmtId="0" fontId="8" fillId="0" borderId="2" xfId="0" applyFont="1" applyBorder="1" applyProtection="1">
      <protection/>
    </xf>
    <xf numFmtId="0" fontId="8" fillId="0" borderId="0" xfId="0" applyFont="1" applyProtection="1">
      <protection/>
    </xf>
    <xf numFmtId="0" fontId="8" fillId="0" borderId="3" xfId="0" applyFont="1" applyBorder="1" applyProtection="1">
      <protection/>
    </xf>
    <xf numFmtId="0" fontId="8" fillId="0" borderId="4" xfId="0" applyFont="1" applyBorder="1" applyProtection="1"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Protection="1">
      <protection/>
    </xf>
    <xf numFmtId="0" fontId="2" fillId="0" borderId="13" xfId="0" applyFont="1" applyBorder="1" applyProtection="1"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4" fontId="7" fillId="5" borderId="7" xfId="0" applyNumberFormat="1" applyFont="1" applyFill="1" applyBorder="1" applyAlignment="1" applyProtection="1">
      <alignment horizontal="right" vertical="center"/>
      <protection/>
    </xf>
    <xf numFmtId="4" fontId="7" fillId="5" borderId="11" xfId="0" applyNumberFormat="1" applyFont="1" applyFill="1" applyBorder="1" applyAlignment="1" applyProtection="1">
      <alignment horizontal="right" vertical="center"/>
      <protection/>
    </xf>
    <xf numFmtId="0" fontId="0" fillId="6" borderId="17" xfId="0" applyFont="1" applyFill="1" applyBorder="1" applyAlignment="1" applyProtection="1">
      <alignment horizontal="left" vertical="center" wrapText="1"/>
      <protection/>
    </xf>
    <xf numFmtId="4" fontId="7" fillId="5" borderId="15" xfId="0" applyNumberFormat="1" applyFont="1" applyFill="1" applyBorder="1" applyAlignment="1" applyProtection="1">
      <alignment horizontal="right" vertical="center"/>
      <protection/>
    </xf>
    <xf numFmtId="4" fontId="8" fillId="5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2" fillId="7" borderId="5" xfId="0" applyFont="1" applyFill="1" applyBorder="1" applyAlignment="1" applyProtection="1">
      <alignment horizontal="left" vertical="center" wrapText="1"/>
      <protection/>
    </xf>
    <xf numFmtId="0" fontId="2" fillId="7" borderId="20" xfId="0" applyFont="1" applyFill="1" applyBorder="1" applyAlignment="1" applyProtection="1">
      <alignment horizontal="left" vertical="center"/>
      <protection/>
    </xf>
    <xf numFmtId="0" fontId="2" fillId="7" borderId="19" xfId="0" applyFont="1" applyFill="1" applyBorder="1" applyAlignment="1" applyProtection="1">
      <alignment horizontal="left" vertical="center"/>
      <protection/>
    </xf>
    <xf numFmtId="4" fontId="2" fillId="7" borderId="5" xfId="0" applyNumberFormat="1" applyFont="1" applyFill="1" applyBorder="1" applyAlignment="1" applyProtection="1">
      <alignment horizontal="right" vertical="center"/>
      <protection/>
    </xf>
    <xf numFmtId="4" fontId="2" fillId="7" borderId="19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6" fillId="8" borderId="5" xfId="0" applyFont="1" applyFill="1" applyBorder="1" applyAlignment="1" applyProtection="1">
      <alignment horizontal="left" vertical="center" wrapText="1"/>
      <protection/>
    </xf>
    <xf numFmtId="0" fontId="6" fillId="8" borderId="20" xfId="0" applyFont="1" applyFill="1" applyBorder="1" applyAlignment="1" applyProtection="1">
      <alignment horizontal="left" vertical="center"/>
      <protection/>
    </xf>
    <xf numFmtId="0" fontId="6" fillId="8" borderId="19" xfId="0" applyFont="1" applyFill="1" applyBorder="1" applyAlignment="1" applyProtection="1">
      <alignment horizontal="left" vertical="center"/>
      <protection/>
    </xf>
    <xf numFmtId="4" fontId="6" fillId="8" borderId="5" xfId="0" applyNumberFormat="1" applyFont="1" applyFill="1" applyBorder="1" applyAlignment="1" applyProtection="1">
      <alignment horizontal="right" vertical="center"/>
      <protection/>
    </xf>
    <xf numFmtId="4" fontId="6" fillId="8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 topLeftCell="A1">
      <selection activeCell="E8" sqref="E8"/>
    </sheetView>
  </sheetViews>
  <sheetFormatPr defaultColWidth="9.140625" defaultRowHeight="12.75"/>
  <cols>
    <col min="1" max="1" width="3.7109375" style="2" customWidth="1"/>
    <col min="2" max="2" width="14.140625" style="2" customWidth="1"/>
    <col min="3" max="3" width="70.7109375" style="2" customWidth="1"/>
    <col min="4" max="4" width="6.7109375" style="2" customWidth="1"/>
    <col min="5" max="5" width="17.7109375" style="2" customWidth="1"/>
    <col min="6" max="6" width="15.7109375" style="2" customWidth="1"/>
    <col min="7" max="7" width="12.421875" style="2" bestFit="1" customWidth="1"/>
    <col min="8" max="16384" width="9.140625" style="2" customWidth="1"/>
  </cols>
  <sheetData>
    <row r="1" spans="2:3" ht="20.1" customHeight="1">
      <c r="B1" s="3"/>
      <c r="C1" s="3" t="s">
        <v>4</v>
      </c>
    </row>
    <row r="2" spans="2:6" ht="20.1" customHeight="1">
      <c r="B2" s="33" t="s">
        <v>25</v>
      </c>
      <c r="C2" s="34" t="s">
        <v>11</v>
      </c>
      <c r="D2" s="5"/>
      <c r="E2" s="5"/>
      <c r="F2" s="5"/>
    </row>
    <row r="3" spans="2:6" ht="16.5" thickBot="1">
      <c r="B3" s="4"/>
      <c r="C3" s="5"/>
      <c r="D3" s="5"/>
      <c r="E3" s="5"/>
      <c r="F3" s="5"/>
    </row>
    <row r="4" spans="2:6" s="30" customFormat="1" ht="18" customHeight="1">
      <c r="B4" s="35" t="s">
        <v>7</v>
      </c>
      <c r="C4" s="36" t="s">
        <v>12</v>
      </c>
      <c r="D4" s="28"/>
      <c r="E4" s="28"/>
      <c r="F4" s="29"/>
    </row>
    <row r="5" spans="2:6" s="30" customFormat="1" ht="18" customHeight="1" thickBot="1">
      <c r="B5" s="37" t="s">
        <v>5</v>
      </c>
      <c r="C5" s="38">
        <v>119220004</v>
      </c>
      <c r="D5" s="31"/>
      <c r="E5" s="31"/>
      <c r="F5" s="32"/>
    </row>
    <row r="6" spans="2:6" ht="30" customHeight="1" thickBot="1">
      <c r="B6" s="10" t="s">
        <v>0</v>
      </c>
      <c r="C6" s="51" t="s">
        <v>1</v>
      </c>
      <c r="D6" s="52"/>
      <c r="E6" s="11" t="s">
        <v>2</v>
      </c>
      <c r="F6" s="11" t="s">
        <v>3</v>
      </c>
    </row>
    <row r="7" spans="2:6" ht="18" customHeight="1">
      <c r="B7" s="39" t="s">
        <v>14</v>
      </c>
      <c r="C7" s="49" t="s">
        <v>19</v>
      </c>
      <c r="D7" s="50"/>
      <c r="E7" s="22">
        <v>1.01</v>
      </c>
      <c r="F7" s="43">
        <f>SUM(E7:E10)</f>
        <v>4.04</v>
      </c>
    </row>
    <row r="8" spans="2:6" ht="18" customHeight="1">
      <c r="B8" s="40"/>
      <c r="C8" s="49" t="s">
        <v>26</v>
      </c>
      <c r="D8" s="50"/>
      <c r="E8" s="23">
        <v>1.01</v>
      </c>
      <c r="F8" s="71"/>
    </row>
    <row r="9" spans="2:6" ht="30" customHeight="1">
      <c r="B9" s="40"/>
      <c r="C9" s="42" t="s">
        <v>17</v>
      </c>
      <c r="D9" s="72"/>
      <c r="E9" s="23">
        <v>1.01</v>
      </c>
      <c r="F9" s="71"/>
    </row>
    <row r="10" spans="2:6" ht="18" customHeight="1" thickBot="1">
      <c r="B10" s="41"/>
      <c r="C10" s="64" t="s">
        <v>20</v>
      </c>
      <c r="D10" s="65"/>
      <c r="E10" s="24">
        <v>1.01</v>
      </c>
      <c r="F10" s="73"/>
    </row>
    <row r="11" spans="2:6" ht="39.95" customHeight="1">
      <c r="B11" s="39" t="s">
        <v>15</v>
      </c>
      <c r="C11" s="45" t="s">
        <v>21</v>
      </c>
      <c r="D11" s="74"/>
      <c r="E11" s="25">
        <v>1.01</v>
      </c>
      <c r="F11" s="43">
        <f>SUM(E11:E12)</f>
        <v>2.02</v>
      </c>
    </row>
    <row r="12" spans="2:6" ht="18" customHeight="1" thickBot="1">
      <c r="B12" s="41"/>
      <c r="C12" s="64" t="s">
        <v>22</v>
      </c>
      <c r="D12" s="75"/>
      <c r="E12" s="24">
        <v>1.01</v>
      </c>
      <c r="F12" s="44"/>
    </row>
    <row r="13" spans="2:6" ht="92.25" customHeight="1" thickBot="1">
      <c r="B13" s="39" t="s">
        <v>16</v>
      </c>
      <c r="C13" s="57" t="s">
        <v>6</v>
      </c>
      <c r="D13" s="58"/>
      <c r="E13" s="20">
        <v>1.01</v>
      </c>
      <c r="F13" s="43">
        <f>D14*E13</f>
        <v>7.07</v>
      </c>
    </row>
    <row r="14" spans="2:6" ht="30" customHeight="1" thickBot="1">
      <c r="B14" s="41"/>
      <c r="C14" s="12" t="s">
        <v>10</v>
      </c>
      <c r="D14" s="21">
        <v>7</v>
      </c>
      <c r="E14" s="13"/>
      <c r="F14" s="44"/>
    </row>
    <row r="15" spans="2:7" s="15" customFormat="1" ht="39.95" customHeight="1" thickBot="1">
      <c r="B15" s="59" t="s">
        <v>23</v>
      </c>
      <c r="C15" s="60"/>
      <c r="D15" s="61"/>
      <c r="E15" s="62">
        <f>SUM(F7:F14)</f>
        <v>13.13</v>
      </c>
      <c r="F15" s="63"/>
      <c r="G15" s="14"/>
    </row>
    <row r="16" spans="2:3" s="5" customFormat="1" ht="15" customHeight="1" thickBot="1">
      <c r="B16" s="1"/>
      <c r="C16" s="16"/>
    </row>
    <row r="17" spans="2:6" ht="18" customHeight="1">
      <c r="B17" s="35" t="s">
        <v>7</v>
      </c>
      <c r="C17" s="36" t="s">
        <v>13</v>
      </c>
      <c r="D17" s="6"/>
      <c r="E17" s="6"/>
      <c r="F17" s="7"/>
    </row>
    <row r="18" spans="2:6" ht="18" customHeight="1" thickBot="1">
      <c r="B18" s="37" t="s">
        <v>5</v>
      </c>
      <c r="C18" s="38">
        <v>239110003</v>
      </c>
      <c r="D18" s="8"/>
      <c r="E18" s="8"/>
      <c r="F18" s="9"/>
    </row>
    <row r="19" spans="2:6" ht="30" customHeight="1" thickBot="1">
      <c r="B19" s="10" t="s">
        <v>0</v>
      </c>
      <c r="C19" s="51" t="s">
        <v>1</v>
      </c>
      <c r="D19" s="52"/>
      <c r="E19" s="11" t="s">
        <v>2</v>
      </c>
      <c r="F19" s="11" t="s">
        <v>3</v>
      </c>
    </row>
    <row r="20" spans="2:6" ht="18" customHeight="1">
      <c r="B20" s="39" t="s">
        <v>14</v>
      </c>
      <c r="C20" s="49" t="s">
        <v>19</v>
      </c>
      <c r="D20" s="50"/>
      <c r="E20" s="22">
        <v>1.01</v>
      </c>
      <c r="F20" s="43">
        <f>SUM(E20:E23)</f>
        <v>4.04</v>
      </c>
    </row>
    <row r="21" spans="2:6" ht="18" customHeight="1">
      <c r="B21" s="40"/>
      <c r="C21" s="49" t="s">
        <v>26</v>
      </c>
      <c r="D21" s="50"/>
      <c r="E21" s="23">
        <v>1.01</v>
      </c>
      <c r="F21" s="46"/>
    </row>
    <row r="22" spans="2:6" ht="30" customHeight="1">
      <c r="B22" s="40"/>
      <c r="C22" s="42" t="s">
        <v>17</v>
      </c>
      <c r="D22" s="72"/>
      <c r="E22" s="23">
        <v>1.01</v>
      </c>
      <c r="F22" s="46"/>
    </row>
    <row r="23" spans="2:6" ht="18" customHeight="1" thickBot="1">
      <c r="B23" s="48"/>
      <c r="C23" s="64" t="s">
        <v>20</v>
      </c>
      <c r="D23" s="65"/>
      <c r="E23" s="24">
        <v>1.01</v>
      </c>
      <c r="F23" s="47"/>
    </row>
    <row r="24" spans="2:6" ht="39.95" customHeight="1">
      <c r="B24" s="39" t="s">
        <v>15</v>
      </c>
      <c r="C24" s="45" t="s">
        <v>21</v>
      </c>
      <c r="D24" s="74"/>
      <c r="E24" s="27">
        <v>1.01</v>
      </c>
      <c r="F24" s="43">
        <f>SUM(E24:E25)</f>
        <v>2.02</v>
      </c>
    </row>
    <row r="25" spans="2:6" ht="18" customHeight="1" thickBot="1">
      <c r="B25" s="48"/>
      <c r="C25" s="64" t="s">
        <v>22</v>
      </c>
      <c r="D25" s="75"/>
      <c r="E25" s="26">
        <v>1.01</v>
      </c>
      <c r="F25" s="73"/>
    </row>
    <row r="26" spans="2:6" ht="92.25" customHeight="1" thickBot="1">
      <c r="B26" s="39" t="s">
        <v>16</v>
      </c>
      <c r="C26" s="57" t="s">
        <v>6</v>
      </c>
      <c r="D26" s="58"/>
      <c r="E26" s="20">
        <v>1.01</v>
      </c>
      <c r="F26" s="43">
        <f>D27*E26</f>
        <v>2.02</v>
      </c>
    </row>
    <row r="27" spans="2:6" ht="30" customHeight="1" thickBot="1">
      <c r="B27" s="41"/>
      <c r="C27" s="12" t="s">
        <v>10</v>
      </c>
      <c r="D27" s="21">
        <v>2</v>
      </c>
      <c r="E27" s="13"/>
      <c r="F27" s="44"/>
    </row>
    <row r="28" spans="2:7" s="15" customFormat="1" ht="35.1" customHeight="1" thickBot="1">
      <c r="B28" s="59" t="s">
        <v>24</v>
      </c>
      <c r="C28" s="60"/>
      <c r="D28" s="61"/>
      <c r="E28" s="62">
        <f>SUM(F20:F27)</f>
        <v>8.08</v>
      </c>
      <c r="F28" s="63"/>
      <c r="G28" s="14"/>
    </row>
    <row r="29" spans="5:6" ht="15" customHeight="1" thickBot="1">
      <c r="E29" s="17"/>
      <c r="F29" s="17"/>
    </row>
    <row r="30" spans="2:7" s="18" customFormat="1" ht="35.1" customHeight="1" thickBot="1">
      <c r="B30" s="66" t="s">
        <v>8</v>
      </c>
      <c r="C30" s="67"/>
      <c r="D30" s="68"/>
      <c r="E30" s="69">
        <f>SUM(E15,E28)</f>
        <v>21.21</v>
      </c>
      <c r="F30" s="70"/>
      <c r="G30" s="4"/>
    </row>
    <row r="31" ht="15" customHeight="1"/>
    <row r="32" spans="1:7" ht="30" customHeight="1">
      <c r="A32" s="53" t="s">
        <v>9</v>
      </c>
      <c r="B32" s="54"/>
      <c r="C32" s="55" t="s">
        <v>18</v>
      </c>
      <c r="D32" s="56"/>
      <c r="E32" s="56"/>
      <c r="F32" s="19"/>
      <c r="G32" s="19"/>
    </row>
  </sheetData>
  <sheetProtection algorithmName="SHA-512" hashValue="83bRV9DJ3S3YEC3AuDQD9jLNBZsH3lcWGRmXAbwgETYnp85V5vm1EURSj+dk1DbvZp0xvrhgKybHDye3aW/GVQ==" saltValue="a7i4ByE+g4YDXrvL6XjE2Q==" spinCount="100000" sheet="1" selectLockedCells="1"/>
  <mergeCells count="36">
    <mergeCell ref="C6:D6"/>
    <mergeCell ref="C7:D7"/>
    <mergeCell ref="C10:D10"/>
    <mergeCell ref="C12:D12"/>
    <mergeCell ref="C11:D11"/>
    <mergeCell ref="C8:D8"/>
    <mergeCell ref="A32:B32"/>
    <mergeCell ref="C32:E32"/>
    <mergeCell ref="C13:D13"/>
    <mergeCell ref="F13:F14"/>
    <mergeCell ref="B15:D15"/>
    <mergeCell ref="E15:F15"/>
    <mergeCell ref="C23:D23"/>
    <mergeCell ref="B13:B14"/>
    <mergeCell ref="B30:D30"/>
    <mergeCell ref="E30:F30"/>
    <mergeCell ref="B26:B27"/>
    <mergeCell ref="C26:D26"/>
    <mergeCell ref="F26:F27"/>
    <mergeCell ref="B28:D28"/>
    <mergeCell ref="E28:F28"/>
    <mergeCell ref="B7:B10"/>
    <mergeCell ref="B11:B12"/>
    <mergeCell ref="C9:D9"/>
    <mergeCell ref="F11:F12"/>
    <mergeCell ref="C24:D24"/>
    <mergeCell ref="B24:B25"/>
    <mergeCell ref="F20:F23"/>
    <mergeCell ref="B20:B23"/>
    <mergeCell ref="C25:D25"/>
    <mergeCell ref="C20:D20"/>
    <mergeCell ref="C19:D19"/>
    <mergeCell ref="C21:D21"/>
    <mergeCell ref="F24:F25"/>
    <mergeCell ref="C22:D22"/>
    <mergeCell ref="F7:F1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2020-06-15T13:51:10Z</dcterms:created>
  <dcterms:modified xsi:type="dcterms:W3CDTF">2023-06-28T09:10:15Z</dcterms:modified>
  <cp:category/>
  <cp:version/>
  <cp:contentType/>
  <cp:contentStatus/>
</cp:coreProperties>
</file>