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003974\Documents\Centrál\DNS\DNS ICT role\4. KOLO –  3členný tým - Microsoft SCCM, INTUNE a WSUS specialista, Microsoft AD, DHCP, DNS a GPO specialista a Microsoft MAM a MDM specialista\K vyhlášení\"/>
    </mc:Choice>
  </mc:AlternateContent>
  <xr:revisionPtr revIDLastSave="0" documentId="8_{E4D96EF7-7EE6-49E6-A756-DC0C70D21629}" xr6:coauthVersionLast="47" xr6:coauthVersionMax="47" xr10:uidLastSave="{00000000-0000-0000-0000-000000000000}"/>
  <bookViews>
    <workbookView xWindow="-120" yWindow="-120" windowWidth="38640" windowHeight="21120" xr2:uid="{E66C1E5E-5364-41D4-AAE7-AAA6E3A36606}"/>
  </bookViews>
  <sheets>
    <sheet name="List1" sheetId="1" r:id="rId1"/>
  </sheets>
  <definedNames>
    <definedName name="_Hlk127212239" localSheetId="0">List1!$C$2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F5" i="1"/>
  <c r="G5" i="1" s="1"/>
  <c r="K5" i="1" s="1"/>
  <c r="I4" i="1"/>
  <c r="F4" i="1"/>
  <c r="J4" i="1" s="1"/>
  <c r="I3" i="1"/>
  <c r="F3" i="1"/>
  <c r="J3" i="1" s="1"/>
  <c r="I2" i="1"/>
  <c r="F2" i="1"/>
  <c r="J2" i="1" s="1"/>
  <c r="G3" i="1" l="1"/>
  <c r="K3" i="1" s="1"/>
  <c r="G2" i="1"/>
  <c r="K2" i="1" s="1"/>
  <c r="J5" i="1"/>
  <c r="J6" i="1" s="1"/>
  <c r="I6" i="1"/>
  <c r="G4" i="1"/>
  <c r="K4" i="1" s="1"/>
  <c r="K6" i="1" l="1"/>
</calcChain>
</file>

<file path=xl/sharedStrings.xml><?xml version="1.0" encoding="utf-8"?>
<sst xmlns="http://schemas.openxmlformats.org/spreadsheetml/2006/main" count="20" uniqueCount="20">
  <si>
    <t xml:space="preserve">Člen           týmu 
č. </t>
  </si>
  <si>
    <t>ID odborné role</t>
  </si>
  <si>
    <t>Jednotková cena 
v Kč bez DPH 
za 1 člověkohodinu</t>
  </si>
  <si>
    <t>Výše DPH 
(v %)</t>
  </si>
  <si>
    <t xml:space="preserve">Výše DPH 
v Kč </t>
  </si>
  <si>
    <t>Jednotková cena  
v Kč s DPH 
za 1 člověkohodinu</t>
  </si>
  <si>
    <t>Počet jednotek (člověkohodin)</t>
  </si>
  <si>
    <t>Celková cena 
v Kč bez DPH</t>
  </si>
  <si>
    <t>Celková částka DPH v Kč (21 %)</t>
  </si>
  <si>
    <t>Celková cena 
v Kč s DPH</t>
  </si>
  <si>
    <t>1.</t>
  </si>
  <si>
    <t>2.</t>
  </si>
  <si>
    <t>3.</t>
  </si>
  <si>
    <t>4.</t>
  </si>
  <si>
    <t xml:space="preserve">Celková nabídková cena v Kč </t>
  </si>
  <si>
    <t>Specialista Microsoft č. 2 - AD, DHCP, DNS a GPO</t>
  </si>
  <si>
    <t>Specialista Microsoft č. 3 - MAM a MDM</t>
  </si>
  <si>
    <t>Specialista Microsoft č. 4 - SharePoint Online</t>
  </si>
  <si>
    <t>Název odborné role a její bližší specifikace</t>
  </si>
  <si>
    <t>Specialista Microsoft č. 1 - SCCM, INTUNE a WSUS (platí i pro případ naplnění role dvěma osobami)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</si>
</sst>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96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3" borderId="4" xfId="0" applyNumberFormat="1" applyFill="1" applyBorder="1"/>
    <xf numFmtId="0" fontId="1" fillId="0" borderId="4" xfId="0" applyFont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64" fontId="0" fillId="5" borderId="11" xfId="0" applyNumberFormat="1" applyFill="1" applyBorder="1"/>
    <xf numFmtId="164" fontId="0" fillId="5" borderId="12" xfId="0" applyNumberFormat="1" applyFill="1" applyBorder="1"/>
    <xf numFmtId="9" fontId="0" fillId="3" borderId="4" xfId="0" applyNumberFormat="1" applyFill="1" applyBorder="1" applyAlignment="1">
      <alignment horizontal="center"/>
    </xf>
    <xf numFmtId="164" fontId="0" fillId="0" borderId="4" xfId="0" applyNumberFormat="1" applyBorder="1"/>
    <xf numFmtId="0" fontId="2" fillId="0" borderId="4" xfId="0" applyFont="1" applyBorder="1" applyAlignment="1">
      <alignment wrapText="1"/>
    </xf>
    <xf numFmtId="0" fontId="1" fillId="4" borderId="5" xfId="0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" fillId="4" borderId="9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9B8B5-45D6-4587-A2DE-90AEEB4DB013}">
  <dimension ref="A1:K6"/>
  <sheetViews>
    <sheetView tabSelected="1" workbookViewId="0">
      <selection activeCell="M2" sqref="M2"/>
    </sheetView>
  </sheetViews>
  <sheetFormatPr defaultRowHeight="15" x14ac:dyDescent="0.25"/>
  <cols>
    <col min="3" max="3" width="22.5703125" customWidth="1"/>
    <col min="4" max="4" width="14.42578125" customWidth="1"/>
    <col min="6" max="6" width="13.28515625" customWidth="1"/>
    <col min="7" max="7" width="14" customWidth="1"/>
    <col min="9" max="9" width="18.7109375" customWidth="1"/>
    <col min="10" max="10" width="18.42578125" customWidth="1"/>
    <col min="11" max="11" width="17.5703125" customWidth="1"/>
  </cols>
  <sheetData>
    <row r="1" spans="1:11" ht="90.75" thickBot="1" x14ac:dyDescent="0.3">
      <c r="A1" s="1" t="s">
        <v>0</v>
      </c>
      <c r="B1" s="2" t="s">
        <v>1</v>
      </c>
      <c r="C1" s="7" t="s">
        <v>18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8" t="s">
        <v>9</v>
      </c>
    </row>
    <row r="2" spans="1:11" ht="84" customHeight="1" x14ac:dyDescent="0.25">
      <c r="A2" s="3" t="s">
        <v>10</v>
      </c>
      <c r="B2" s="3">
        <v>53</v>
      </c>
      <c r="C2" s="13" t="s">
        <v>19</v>
      </c>
      <c r="D2" s="5"/>
      <c r="E2" s="11"/>
      <c r="F2" s="12">
        <f>D2*E2</f>
        <v>0</v>
      </c>
      <c r="G2" s="12">
        <f>D2+F2</f>
        <v>0</v>
      </c>
      <c r="H2" s="6">
        <v>1152</v>
      </c>
      <c r="I2" s="12">
        <f>D2*H2</f>
        <v>0</v>
      </c>
      <c r="J2" s="12">
        <f>F2*H2</f>
        <v>0</v>
      </c>
      <c r="K2" s="12">
        <f>G2*H2</f>
        <v>0</v>
      </c>
    </row>
    <row r="3" spans="1:11" ht="45" x14ac:dyDescent="0.25">
      <c r="A3" s="4" t="s">
        <v>11</v>
      </c>
      <c r="B3" s="4">
        <v>53</v>
      </c>
      <c r="C3" s="13" t="s">
        <v>15</v>
      </c>
      <c r="D3" s="5"/>
      <c r="E3" s="11"/>
      <c r="F3" s="12">
        <f t="shared" ref="F3:F5" si="0">D3*E3</f>
        <v>0</v>
      </c>
      <c r="G3" s="12">
        <f t="shared" ref="G3:G5" si="1">D3+F3</f>
        <v>0</v>
      </c>
      <c r="H3" s="6">
        <v>288</v>
      </c>
      <c r="I3" s="12">
        <f t="shared" ref="I3:I5" si="2">D3*H3</f>
        <v>0</v>
      </c>
      <c r="J3" s="12">
        <f t="shared" ref="J3:J5" si="3">F3*H3</f>
        <v>0</v>
      </c>
      <c r="K3" s="12">
        <f t="shared" ref="K3:K5" si="4">G3*H3</f>
        <v>0</v>
      </c>
    </row>
    <row r="4" spans="1:11" ht="30" x14ac:dyDescent="0.25">
      <c r="A4" s="4" t="s">
        <v>12</v>
      </c>
      <c r="B4" s="4">
        <v>53</v>
      </c>
      <c r="C4" s="13" t="s">
        <v>16</v>
      </c>
      <c r="D4" s="5"/>
      <c r="E4" s="11"/>
      <c r="F4" s="12">
        <f t="shared" si="0"/>
        <v>0</v>
      </c>
      <c r="G4" s="12">
        <f t="shared" si="1"/>
        <v>0</v>
      </c>
      <c r="H4" s="6">
        <v>288</v>
      </c>
      <c r="I4" s="12">
        <f t="shared" si="2"/>
        <v>0</v>
      </c>
      <c r="J4" s="12">
        <f t="shared" si="3"/>
        <v>0</v>
      </c>
      <c r="K4" s="12">
        <f t="shared" si="4"/>
        <v>0</v>
      </c>
    </row>
    <row r="5" spans="1:11" ht="30.75" thickBot="1" x14ac:dyDescent="0.3">
      <c r="A5" s="4" t="s">
        <v>13</v>
      </c>
      <c r="B5" s="4">
        <v>53</v>
      </c>
      <c r="C5" s="13" t="s">
        <v>17</v>
      </c>
      <c r="D5" s="5"/>
      <c r="E5" s="11"/>
      <c r="F5" s="12">
        <f t="shared" si="0"/>
        <v>0</v>
      </c>
      <c r="G5" s="12">
        <f t="shared" si="1"/>
        <v>0</v>
      </c>
      <c r="H5" s="6">
        <v>288</v>
      </c>
      <c r="I5" s="12">
        <f t="shared" si="2"/>
        <v>0</v>
      </c>
      <c r="J5" s="12">
        <f t="shared" si="3"/>
        <v>0</v>
      </c>
      <c r="K5" s="12">
        <f t="shared" si="4"/>
        <v>0</v>
      </c>
    </row>
    <row r="6" spans="1:11" ht="15.75" thickBot="1" x14ac:dyDescent="0.3">
      <c r="A6" s="14" t="s">
        <v>14</v>
      </c>
      <c r="B6" s="15"/>
      <c r="C6" s="16"/>
      <c r="D6" s="16"/>
      <c r="E6" s="16"/>
      <c r="F6" s="16"/>
      <c r="G6" s="16"/>
      <c r="H6" s="17"/>
      <c r="I6" s="9">
        <f>SUM(I2:I5)</f>
        <v>0</v>
      </c>
      <c r="J6" s="9">
        <f>SUM(J2:J5)</f>
        <v>0</v>
      </c>
      <c r="K6" s="10">
        <f>SUM(K2:K5)</f>
        <v>0</v>
      </c>
    </row>
  </sheetData>
  <sheetProtection algorithmName="SHA-512" hashValue="+nomdySDgIX2E5zn/Txdb1x6HojdMkgQAuIucW3e91XaY7vhgXbfYASP1dhtvgozGS8lTaqIbviGWnk760GKMA==" saltValue="o952CsQSXrot5m1ChwUvrQ==" spinCount="100000" sheet="1" objects="1" scenarios="1"/>
  <protectedRanges>
    <protectedRange sqref="D2:E5" name="Oblast1"/>
  </protectedRanges>
  <mergeCells count="1">
    <mergeCell ref="A6:H6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List1!_Hlk127212239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Hynková Dana</dc:creator>
  <cp:lastModifiedBy>Rozkovec Hynek</cp:lastModifiedBy>
  <dcterms:created xsi:type="dcterms:W3CDTF">2023-08-09T09:47:40Z</dcterms:created>
  <dcterms:modified xsi:type="dcterms:W3CDTF">2023-11-23T09:00:04Z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01bb0b-c2f5-4fc4-bac5-774fe7d62679_Enabled">
    <vt:lpwstr>true</vt:lpwstr>
  </property>
  <property fmtid="{D5CDD505-2E9C-101B-9397-08002B2CF9AE}" pid="3" name="MSIP_Label_8d01bb0b-c2f5-4fc4-bac5-774fe7d62679_SetDate">
    <vt:lpwstr>2023-11-13T09:31:31Z</vt:lpwstr>
  </property>
  <property fmtid="{D5CDD505-2E9C-101B-9397-08002B2CF9AE}" pid="4" name="MSIP_Label_8d01bb0b-c2f5-4fc4-bac5-774fe7d62679_Method">
    <vt:lpwstr>Privileged</vt:lpwstr>
  </property>
  <property fmtid="{D5CDD505-2E9C-101B-9397-08002B2CF9AE}" pid="5" name="MSIP_Label_8d01bb0b-c2f5-4fc4-bac5-774fe7d62679_Name">
    <vt:lpwstr>Veřejné</vt:lpwstr>
  </property>
  <property fmtid="{D5CDD505-2E9C-101B-9397-08002B2CF9AE}" pid="6" name="MSIP_Label_8d01bb0b-c2f5-4fc4-bac5-774fe7d62679_SiteId">
    <vt:lpwstr>e84ea0de-38e7-4864-b153-a909a7746ff0</vt:lpwstr>
  </property>
  <property fmtid="{D5CDD505-2E9C-101B-9397-08002B2CF9AE}" pid="7" name="MSIP_Label_8d01bb0b-c2f5-4fc4-bac5-774fe7d62679_ActionId">
    <vt:lpwstr>5a3ac958-6a1b-4b99-af7a-e53a3281e22b</vt:lpwstr>
  </property>
  <property fmtid="{D5CDD505-2E9C-101B-9397-08002B2CF9AE}" pid="8" name="MSIP_Label_8d01bb0b-c2f5-4fc4-bac5-774fe7d62679_ContentBits">
    <vt:lpwstr>0</vt:lpwstr>
  </property>
</Properties>
</file>