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62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<sst xmlns="http://schemas.openxmlformats.org/spreadsheetml/2006/main" count="106" uniqueCount="56">
  <si>
    <t>číslo dřeviny</t>
  </si>
  <si>
    <t>taxon česky</t>
  </si>
  <si>
    <t>taxon latinsky</t>
  </si>
  <si>
    <t>FS</t>
  </si>
  <si>
    <t>P</t>
  </si>
  <si>
    <t>V</t>
  </si>
  <si>
    <t>S</t>
  </si>
  <si>
    <t>ZS</t>
  </si>
  <si>
    <t xml:space="preserve">popis </t>
  </si>
  <si>
    <t>návrh opatření</t>
  </si>
  <si>
    <t>Cenová nabídka</t>
  </si>
  <si>
    <t>vrba křehká</t>
  </si>
  <si>
    <t>Salix euxina</t>
  </si>
  <si>
    <t>25        44        46            62        66       2x 76 80</t>
  </si>
  <si>
    <t>B až C</t>
  </si>
  <si>
    <t>3 až 4</t>
  </si>
  <si>
    <t>4 až 5</t>
  </si>
  <si>
    <t>8-kmen s částečným tlakovým větvením od báze některé terminály volně rostoucí, odlámané či odříznuté některé kosterní větve, výrazné plodnice pravděpodobně troudnatce kopytovitého či ohňovce obecného u báze i na kmenech, kmeny v horní části vychýlené z osy růstu od sebe, zarostlá železa  na jednom z kmenů ve výšce 0,5 - 1 m, dutiny na kmenech od ptactva, výrazné proschnutí větví v koruně, hrozí další zlomy kosterních větví nebo rozlomení větvení</t>
  </si>
  <si>
    <t>návrh na kácení</t>
  </si>
  <si>
    <t>24        42        47       52        53       58       64</t>
  </si>
  <si>
    <t>75,4, 131,9, 147,6, 163,3, 166,4, 182,1, 201</t>
  </si>
  <si>
    <t xml:space="preserve">7-kmen od báze s tlakovým větvením, z toho šest kmenů dvojených s tlakovým větvením  srostlé od 0,5 do 1 m výšky, již částečně odlomené terminální vrcholy, výrazný sekundární obrost v koruně, kmeny obloukovitě vychýlené od sebe, výrazně proschlé spodní patro, terminály a trouchnivějící větve pod stromem, hrozí další zlomy či vylomení celkové proschnutí koruny 40 %, </t>
  </si>
  <si>
    <t>C</t>
  </si>
  <si>
    <t>horní 1/3 koruny suchá, pravděpodobně plodnice šupinovky u báze kmene, dutiny v horní části kmene od ptactva, sekundární obrost v koruně, usychající kosterní větve, zlomy kosterních větví, celkové proschnutí koruny 55 %</t>
  </si>
  <si>
    <t>topol kanadský</t>
  </si>
  <si>
    <t>rozpadající se torzo topolu zhruba 5,5 m vysoké, na torzu plodnice troudnatce kopytovitého</t>
  </si>
  <si>
    <t>78       97    120</t>
  </si>
  <si>
    <t>244,9, 304,6, 376,8</t>
  </si>
  <si>
    <t>troj-kmen, na největším z kmenů dutina u báze a dále podélná zduřenina na kmeni vlivem vychýlení z osy růstu, na dalším z kmenů podélná prasklina kmene ve výšce 1,5 až 5 m, na jednom z kmenů zduřenina u báze s infekcí do výšky 6 m, na hlavním kmeni v koruně tlakové větvení na dva terminální vrcholy, kmeny vychýlené od sebe z osy růstu, částečně suché kosterní větve, vysoko nasazené koruny, celkové proschnutí koruny 30 %</t>
  </si>
  <si>
    <t>jilm drsný</t>
  </si>
  <si>
    <t>Ulmus glabra</t>
  </si>
  <si>
    <t>B</t>
  </si>
  <si>
    <t>ve výšce 2 m téměř zavalená dutina po v minulosti odlomené kosterní větvi s výraznou infekcí (obrůstající pahýl), obloukovitě vychýlený z osy růstu směrem k toku, vysoko nasazená koruna vlivem odlámaných spodních větví, další infekce po odlámaných větvích, prosychání koruny na periférii, proschlé spodní patro, celkové proschnutí koruny 35 %</t>
  </si>
  <si>
    <t xml:space="preserve">návrh na kácení </t>
  </si>
  <si>
    <t>javor jasanolistý</t>
  </si>
  <si>
    <t>Acer negundo</t>
  </si>
  <si>
    <t>z velké části suchý kmen, otevřená podélná prasklina kmene až do koruny se suchým dřevem, pouze zelená část ve vrcholu koruny, vychýlený z osy růstu po proudu, sekundární obrost u báze a na kmeni, spodní a střední část koruny suchá, kořenové výmladky</t>
  </si>
  <si>
    <t>10        19       22</t>
  </si>
  <si>
    <t>troj-kmen od báze, řezy na jednom z kmenů po vyvětvení, kmeny výrazně vychýlené z osy růstu na různé strany, zlomy v koruně, lehký sekundární obrost na kmenech, výrazně proschlé spodní patro</t>
  </si>
  <si>
    <t>větvení na terminál a téměř vodorovnou kosterní větev jež je z 1/2 suchá, foto-past od rybářů nabitá do kmene, terminální vrchol vychýlený k toku, výrazné sekundární obrosty na vodorovné větvi, celkové proschnutí koruny 35 %</t>
  </si>
  <si>
    <t>velká otevřená dutina báze kmene s trouchnivějícím dřevem - vyhnilý kmen, dutina až do kořenové části, dutina do výšky 4 m, vstupy po xylofágním hmyzu v trouchnivějícím dřevu, suché kosterní větve a pahýly v koruně, výrazně proschlý terminální vrchol, zlomy v koruně, lehce vychýlený z osy růstu po proudu, celkové proschnutí koruny 40 %</t>
  </si>
  <si>
    <t xml:space="preserve">19, 25, 27, 28, 31, 45 </t>
  </si>
  <si>
    <t>59,7, 78,5, 84,8, 97,9, 97,3, 141,3</t>
  </si>
  <si>
    <t>shluk - více-kmen - osm hlavních kmenů, další dva kmeny již suché pahýly o průměru 14 a 22 cm, kmeny vychýlené rozlehlé do všech stran, u báze dvou kmenů výrazné plodnice pravděpodobně troudnatce kopytovitého, sekundární obrost na kmeni</t>
  </si>
  <si>
    <t>výrazné zlomy kosterních větví šíře až 50 cm, infekce ve zlomech a pod zlomy, vstupy po xylofágním hmyzu u báze, proschnutí ve vrcholové části koruny, na zemi odlomená mohutná kosterní větev, suché spodní patro</t>
  </si>
  <si>
    <t>průměr kmene (cm)</t>
  </si>
  <si>
    <t>obvod kmene (cm)</t>
  </si>
  <si>
    <r>
      <t xml:space="preserve">Populus </t>
    </r>
    <r>
      <rPr>
        <i/>
        <vertAlign val="superscript"/>
        <sz val="11"/>
        <color rgb="FF000000"/>
        <rFont val="Cambria"/>
        <family val="1"/>
      </rPr>
      <t>x</t>
    </r>
    <r>
      <rPr>
        <i/>
        <sz val="11"/>
        <color rgb="FF000000"/>
        <rFont val="Cambria"/>
        <family val="1"/>
      </rPr>
      <t>canadensis</t>
    </r>
  </si>
  <si>
    <t xml:space="preserve">Cena za  kácení </t>
  </si>
  <si>
    <t xml:space="preserve">nakrácení dřeva dle záměru služby </t>
  </si>
  <si>
    <t>Kč (Bez DPH)</t>
  </si>
  <si>
    <t xml:space="preserve">Cena celkem </t>
  </si>
  <si>
    <t>Zhotovitel vyplní žlutě podbarvená políčka</t>
  </si>
  <si>
    <t>78,5 138,2 144,4 194,7 207,2 
2x 238,6 251,2</t>
  </si>
  <si>
    <t>31,4, 
59,7, 
69,1</t>
  </si>
  <si>
    <t>ztížené podmínky těžby, doprava a manipulace se dřevem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</si>
</sst>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i/>
      <vertAlign val="superscript"/>
      <sz val="11"/>
      <color rgb="FF000000"/>
      <name val="Cambria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/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5" zoomScaleNormal="85" workbookViewId="0" topLeftCell="A1">
      <selection activeCell="K3" sqref="K3"/>
    </sheetView>
  </sheetViews>
  <sheetFormatPr defaultColWidth="9.140625" defaultRowHeight="15"/>
  <cols>
    <col min="1" max="1" width="9.140625" style="3" customWidth="1"/>
    <col min="2" max="2" width="10.8515625" style="3" customWidth="1"/>
    <col min="3" max="3" width="12.8515625" style="3" customWidth="1"/>
    <col min="4" max="4" width="5.57421875" style="3" customWidth="1"/>
    <col min="5" max="5" width="9.28125" style="3" customWidth="1"/>
    <col min="6" max="9" width="9.140625" style="3" customWidth="1"/>
    <col min="10" max="10" width="5.8515625" style="3" customWidth="1"/>
    <col min="11" max="11" width="92.28125" style="3" customWidth="1"/>
    <col min="12" max="12" width="24.57421875" style="3" customWidth="1"/>
    <col min="13" max="16384" width="9.140625" style="3" customWidth="1"/>
  </cols>
  <sheetData>
    <row r="1" spans="1:13" ht="72.75" customHeight="1" thickBot="1">
      <c r="A1" s="1" t="s">
        <v>0</v>
      </c>
      <c r="B1" s="2" t="s">
        <v>1</v>
      </c>
      <c r="C1" s="2" t="s">
        <v>2</v>
      </c>
      <c r="D1" s="2" t="s">
        <v>45</v>
      </c>
      <c r="E1" s="2" t="s">
        <v>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113.25" customHeight="1" thickBot="1">
      <c r="A2" s="4">
        <v>7</v>
      </c>
      <c r="B2" s="5" t="s">
        <v>11</v>
      </c>
      <c r="C2" s="6" t="s">
        <v>12</v>
      </c>
      <c r="D2" s="5" t="s">
        <v>13</v>
      </c>
      <c r="E2" s="5" t="s">
        <v>53</v>
      </c>
      <c r="F2" s="5">
        <v>4</v>
      </c>
      <c r="G2" s="5" t="s">
        <v>14</v>
      </c>
      <c r="H2" s="5" t="s">
        <v>15</v>
      </c>
      <c r="I2" s="5" t="s">
        <v>16</v>
      </c>
      <c r="J2" s="5">
        <v>4</v>
      </c>
      <c r="K2" s="5" t="s">
        <v>17</v>
      </c>
      <c r="L2" s="5" t="s">
        <v>18</v>
      </c>
      <c r="M2" s="19"/>
    </row>
    <row r="3" spans="1:13" ht="113.25" customHeight="1" thickBot="1">
      <c r="A3" s="4">
        <v>8</v>
      </c>
      <c r="B3" s="5" t="s">
        <v>11</v>
      </c>
      <c r="C3" s="6" t="s">
        <v>12</v>
      </c>
      <c r="D3" s="5" t="s">
        <v>19</v>
      </c>
      <c r="E3" s="5" t="s">
        <v>20</v>
      </c>
      <c r="F3" s="5">
        <v>4</v>
      </c>
      <c r="G3" s="5" t="s">
        <v>14</v>
      </c>
      <c r="H3" s="5" t="s">
        <v>15</v>
      </c>
      <c r="I3" s="5" t="s">
        <v>16</v>
      </c>
      <c r="J3" s="5">
        <v>4</v>
      </c>
      <c r="K3" s="5" t="s">
        <v>21</v>
      </c>
      <c r="L3" s="5" t="s">
        <v>18</v>
      </c>
      <c r="M3" s="19"/>
    </row>
    <row r="4" spans="1:13" ht="72" customHeight="1" thickBot="1">
      <c r="A4" s="4">
        <v>9</v>
      </c>
      <c r="B4" s="5" t="s">
        <v>11</v>
      </c>
      <c r="C4" s="6" t="s">
        <v>12</v>
      </c>
      <c r="D4" s="5">
        <v>112</v>
      </c>
      <c r="E4" s="5">
        <v>351.7</v>
      </c>
      <c r="F4" s="5">
        <v>4</v>
      </c>
      <c r="G4" s="5" t="s">
        <v>22</v>
      </c>
      <c r="H4" s="5" t="s">
        <v>16</v>
      </c>
      <c r="I4" s="5" t="s">
        <v>16</v>
      </c>
      <c r="J4" s="5" t="s">
        <v>16</v>
      </c>
      <c r="K4" s="5" t="s">
        <v>23</v>
      </c>
      <c r="L4" s="5" t="s">
        <v>18</v>
      </c>
      <c r="M4" s="19"/>
    </row>
    <row r="5" spans="1:13" ht="72" customHeight="1" thickBot="1">
      <c r="A5" s="4">
        <v>18</v>
      </c>
      <c r="B5" s="5" t="s">
        <v>24</v>
      </c>
      <c r="C5" s="6" t="s">
        <v>47</v>
      </c>
      <c r="D5" s="5">
        <v>64</v>
      </c>
      <c r="E5" s="5">
        <v>201</v>
      </c>
      <c r="F5" s="7"/>
      <c r="G5" s="7"/>
      <c r="H5" s="7"/>
      <c r="I5" s="7"/>
      <c r="J5" s="7"/>
      <c r="K5" s="5" t="s">
        <v>25</v>
      </c>
      <c r="L5" s="5" t="s">
        <v>18</v>
      </c>
      <c r="M5" s="19"/>
    </row>
    <row r="6" spans="1:13" ht="72" customHeight="1" thickBot="1">
      <c r="A6" s="4">
        <v>24</v>
      </c>
      <c r="B6" s="5" t="s">
        <v>24</v>
      </c>
      <c r="C6" s="6" t="s">
        <v>47</v>
      </c>
      <c r="D6" s="5" t="s">
        <v>26</v>
      </c>
      <c r="E6" s="5" t="s">
        <v>27</v>
      </c>
      <c r="F6" s="5">
        <v>4</v>
      </c>
      <c r="G6" s="5" t="s">
        <v>22</v>
      </c>
      <c r="H6" s="5" t="s">
        <v>15</v>
      </c>
      <c r="I6" s="5" t="s">
        <v>16</v>
      </c>
      <c r="J6" s="5">
        <v>4</v>
      </c>
      <c r="K6" s="5" t="s">
        <v>28</v>
      </c>
      <c r="L6" s="5" t="s">
        <v>18</v>
      </c>
      <c r="M6" s="19"/>
    </row>
    <row r="7" spans="1:13" ht="72" customHeight="1" thickBot="1">
      <c r="A7" s="4">
        <v>34</v>
      </c>
      <c r="B7" s="5" t="s">
        <v>29</v>
      </c>
      <c r="C7" s="6" t="s">
        <v>30</v>
      </c>
      <c r="D7" s="5">
        <v>57</v>
      </c>
      <c r="E7" s="5">
        <v>179</v>
      </c>
      <c r="F7" s="5">
        <v>3</v>
      </c>
      <c r="G7" s="5" t="s">
        <v>31</v>
      </c>
      <c r="H7" s="5" t="s">
        <v>15</v>
      </c>
      <c r="I7" s="5">
        <v>4</v>
      </c>
      <c r="J7" s="5" t="s">
        <v>15</v>
      </c>
      <c r="K7" s="5" t="s">
        <v>32</v>
      </c>
      <c r="L7" s="5" t="s">
        <v>33</v>
      </c>
      <c r="M7" s="19"/>
    </row>
    <row r="8" spans="1:13" ht="72" customHeight="1" thickBot="1">
      <c r="A8" s="4">
        <v>38</v>
      </c>
      <c r="B8" s="5" t="s">
        <v>34</v>
      </c>
      <c r="C8" s="6" t="s">
        <v>35</v>
      </c>
      <c r="D8" s="5">
        <v>28</v>
      </c>
      <c r="E8" s="5">
        <v>87.9</v>
      </c>
      <c r="F8" s="5">
        <v>3</v>
      </c>
      <c r="G8" s="5" t="s">
        <v>22</v>
      </c>
      <c r="H8" s="5" t="s">
        <v>16</v>
      </c>
      <c r="I8" s="5" t="s">
        <v>16</v>
      </c>
      <c r="J8" s="5">
        <v>4</v>
      </c>
      <c r="K8" s="5" t="s">
        <v>36</v>
      </c>
      <c r="L8" s="5" t="s">
        <v>18</v>
      </c>
      <c r="M8" s="19"/>
    </row>
    <row r="9" spans="1:13" ht="72" customHeight="1" thickBot="1">
      <c r="A9" s="4">
        <v>39</v>
      </c>
      <c r="B9" s="5" t="s">
        <v>29</v>
      </c>
      <c r="C9" s="6" t="s">
        <v>30</v>
      </c>
      <c r="D9" s="5" t="s">
        <v>37</v>
      </c>
      <c r="E9" s="5" t="s">
        <v>54</v>
      </c>
      <c r="F9" s="5">
        <v>3</v>
      </c>
      <c r="G9" s="5" t="s">
        <v>31</v>
      </c>
      <c r="H9" s="5">
        <v>3</v>
      </c>
      <c r="I9" s="5" t="s">
        <v>15</v>
      </c>
      <c r="J9" s="5">
        <v>3</v>
      </c>
      <c r="K9" s="5" t="s">
        <v>38</v>
      </c>
      <c r="L9" s="5" t="s">
        <v>18</v>
      </c>
      <c r="M9" s="19"/>
    </row>
    <row r="10" spans="1:13" ht="72" customHeight="1" thickBot="1">
      <c r="A10" s="4">
        <v>40</v>
      </c>
      <c r="B10" s="5" t="s">
        <v>34</v>
      </c>
      <c r="C10" s="6" t="s">
        <v>35</v>
      </c>
      <c r="D10" s="5">
        <v>29</v>
      </c>
      <c r="E10" s="5">
        <v>91.1</v>
      </c>
      <c r="F10" s="5">
        <v>3</v>
      </c>
      <c r="G10" s="5" t="s">
        <v>31</v>
      </c>
      <c r="H10" s="5" t="s">
        <v>15</v>
      </c>
      <c r="I10" s="5" t="s">
        <v>15</v>
      </c>
      <c r="J10" s="5">
        <v>3</v>
      </c>
      <c r="K10" s="5" t="s">
        <v>39</v>
      </c>
      <c r="L10" s="5" t="s">
        <v>18</v>
      </c>
      <c r="M10" s="19"/>
    </row>
    <row r="11" spans="1:13" ht="72" customHeight="1" thickBot="1">
      <c r="A11" s="4">
        <v>41</v>
      </c>
      <c r="B11" s="5" t="s">
        <v>24</v>
      </c>
      <c r="C11" s="6" t="s">
        <v>47</v>
      </c>
      <c r="D11" s="5">
        <v>195</v>
      </c>
      <c r="E11" s="5">
        <v>612.3</v>
      </c>
      <c r="F11" s="5">
        <v>4</v>
      </c>
      <c r="G11" s="5" t="s">
        <v>22</v>
      </c>
      <c r="H11" s="5">
        <v>4</v>
      </c>
      <c r="I11" s="5" t="s">
        <v>16</v>
      </c>
      <c r="J11" s="5">
        <v>4</v>
      </c>
      <c r="K11" s="5" t="s">
        <v>40</v>
      </c>
      <c r="L11" s="5" t="s">
        <v>18</v>
      </c>
      <c r="M11" s="19"/>
    </row>
    <row r="12" spans="1:13" ht="96" customHeight="1" thickBot="1">
      <c r="A12" s="4">
        <v>55</v>
      </c>
      <c r="B12" s="5" t="s">
        <v>11</v>
      </c>
      <c r="C12" s="6" t="s">
        <v>12</v>
      </c>
      <c r="D12" s="5" t="s">
        <v>41</v>
      </c>
      <c r="E12" s="5" t="s">
        <v>42</v>
      </c>
      <c r="F12" s="5">
        <v>4</v>
      </c>
      <c r="G12" s="5" t="s">
        <v>14</v>
      </c>
      <c r="H12" s="5" t="s">
        <v>15</v>
      </c>
      <c r="I12" s="5">
        <v>4</v>
      </c>
      <c r="J12" s="5">
        <v>4</v>
      </c>
      <c r="K12" s="5" t="s">
        <v>43</v>
      </c>
      <c r="L12" s="5" t="s">
        <v>18</v>
      </c>
      <c r="M12" s="19"/>
    </row>
    <row r="13" spans="1:13" ht="72" customHeight="1" thickBot="1">
      <c r="A13" s="8">
        <v>57</v>
      </c>
      <c r="B13" s="8" t="s">
        <v>24</v>
      </c>
      <c r="C13" s="9" t="s">
        <v>47</v>
      </c>
      <c r="D13" s="10">
        <v>175</v>
      </c>
      <c r="E13" s="8">
        <v>549.5</v>
      </c>
      <c r="F13" s="10">
        <v>4</v>
      </c>
      <c r="G13" s="10" t="s">
        <v>14</v>
      </c>
      <c r="H13" s="8">
        <v>4</v>
      </c>
      <c r="I13" s="10">
        <v>4</v>
      </c>
      <c r="J13" s="10">
        <v>4</v>
      </c>
      <c r="K13" s="8" t="s">
        <v>44</v>
      </c>
      <c r="L13" s="5" t="s">
        <v>18</v>
      </c>
      <c r="M13" s="19"/>
    </row>
    <row r="14" spans="12:13" ht="15" customHeight="1" thickBot="1">
      <c r="L14" s="12" t="s">
        <v>48</v>
      </c>
      <c r="M14" s="13">
        <f>SUM(M2:M13)</f>
        <v>0</v>
      </c>
    </row>
    <row r="15" spans="1:13" ht="43.5" customHeight="1">
      <c r="A15" s="18"/>
      <c r="B15" s="22" t="s">
        <v>52</v>
      </c>
      <c r="C15" s="22"/>
      <c r="D15" s="22"/>
      <c r="E15" s="22"/>
      <c r="F15" s="22"/>
      <c r="G15" s="22"/>
      <c r="H15" s="22"/>
      <c r="K15" s="11"/>
      <c r="L15" s="14" t="s">
        <v>49</v>
      </c>
      <c r="M15" s="20"/>
    </row>
    <row r="16" spans="12:13" ht="43.5" customHeight="1" thickBot="1">
      <c r="L16" s="15" t="s">
        <v>55</v>
      </c>
      <c r="M16" s="21"/>
    </row>
    <row r="17" spans="12:14" ht="24" customHeight="1" thickBot="1">
      <c r="L17" s="16" t="s">
        <v>51</v>
      </c>
      <c r="M17" s="23">
        <f>M14+M15+M16</f>
        <v>0</v>
      </c>
      <c r="N17" s="17" t="s">
        <v>50</v>
      </c>
    </row>
  </sheetData>
  <sheetProtection algorithmName="SHA-512" hashValue="JiMkrj1wI6Tb8MbgqaDcMKCKjr5W7TINm8gf6U/DBFwcVfq+X8FHZkA6Iffv/lkI9OmqA0ys1VTbgVOOO4JbYQ==" saltValue="mIb1VTOHBz6prkTQ1W2Lnw==" spinCount="100000" sheet="1" objects="1" scenarios="1"/>
  <mergeCells count="1">
    <mergeCell ref="B15:H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Věra Šumová</dc:creator>
  <cp:keywords/>
  <dc:description/>
  <cp:lastModifiedBy>Ing. Lukáš Drahozal</cp:lastModifiedBy>
  <dcterms:created xsi:type="dcterms:W3CDTF">2023-12-05T08:09:26Z</dcterms:created>
  <dcterms:modified xsi:type="dcterms:W3CDTF">2023-12-15T10:50:58Z</dcterms:modified>
  <cp:category/>
  <cp:version/>
  <cp:contentType/>
  <cp:contentStatus/>
</cp:coreProperties>
</file>