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76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<sst xmlns="http://schemas.openxmlformats.org/spreadsheetml/2006/main" count="295" uniqueCount="129">
  <si>
    <t>Položka č.</t>
  </si>
  <si>
    <t xml:space="preserve"> Cena za jednotku v Kč bez DPH </t>
  </si>
  <si>
    <t>Pozice</t>
  </si>
  <si>
    <t>Příloha č. 3 – Položkový rozpočet</t>
  </si>
  <si>
    <t>Médium</t>
  </si>
  <si>
    <t xml:space="preserve"> Formát </t>
  </si>
  <si>
    <t xml:space="preserve"> Jednotka</t>
  </si>
  <si>
    <t>TV - inzerce, sponzoring a speciální operace</t>
  </si>
  <si>
    <t>TV kampaň: 200 TRP, cílová skupina hospodyně, ekonomická klasifikace A, B, C, 25-45let, rok 2024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</si>
  <si>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 spot 30 s</t>
  </si>
  <si>
    <t xml:space="preserve"> TRP </t>
  </si>
  <si>
    <t>TV kampaň: 200 TRP, cílová skupina hospodyně, ekonomická klasifikace A, B, C, 25-45let, rok 2025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</si>
  <si>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 kampaň: 200 TRP, cílová skupina hospodyně, ekonomická klasifikace A, B, C, 25-45let, rok 2026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</si>
  <si>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2024
 - sezónní koeficienty budou využity v souladu s platnými aktuálními obchodními podmínkami reklamy TV stanic</t>
  </si>
  <si>
    <t xml:space="preserve">sponzorský vzkaz 10s  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</si>
  <si>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2025
 - sezónní koeficienty budou využity v souladu s platnými aktuálními obchodními podmínkami reklamy TV stanic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</si>
  <si>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2026
 - sezónní koeficienty budou využity v souladu s platnými aktuálními obchodními podmínkami reklamy TV stanic</t>
  </si>
  <si>
    <t>celoplošná TV stanice nebo síť min. 10 regionálních TV stanic, v čase 18:00 - 22:00 min. 70 %, rok 2024 (průměrná cena za uveřejnění)</t>
  </si>
  <si>
    <t>reportáž/minipořad min 3 minuty</t>
  </si>
  <si>
    <t>uveřejnění</t>
  </si>
  <si>
    <t>celoplošná TV stanice nebo síť min. 10 regionálních TV stanic, v čase 18:00 - 22:00 min. 70 %, rok 2025 (průměrná cena za uveřejnění)</t>
  </si>
  <si>
    <t>celoplošná TV stanice nebo síť min. 10 regionálních TV stanic, v čase 18:00 - 22:00 min. 70 %, rok 2026 (průměrná cena za uveřejnění)</t>
  </si>
  <si>
    <t xml:space="preserve">Online - inzerce a speciální formáty </t>
  </si>
  <si>
    <t>Kategorie Zpravodajské weby a vyhledavače (přímý nákup u poskytovatelů, ne prostřednictvím nákupních platforem), podíl jednohu provozovatele max. 40% v každé dílčí kampani</t>
  </si>
  <si>
    <t>banner branding</t>
  </si>
  <si>
    <t>banner min. 60 000px</t>
  </si>
  <si>
    <t>video pre roll</t>
  </si>
  <si>
    <t>CPC*</t>
  </si>
  <si>
    <t>CPT**</t>
  </si>
  <si>
    <t>Katetorie RTB (s vyloučením dezinformačních webů)</t>
  </si>
  <si>
    <t>týden</t>
  </si>
  <si>
    <t>Kategorie Specializované weby - komunitní portály zaměřené na zdravý životní styl/stravování (přímý nákup u poskytovatelů, ne prostřednictvím nákupních platforem), podíl jednohu provozovatele max. 40% v každé dílčí kampani</t>
  </si>
  <si>
    <t>video spot</t>
  </si>
  <si>
    <t>Kategorie Nativní reklama</t>
  </si>
  <si>
    <t>nativní reklama</t>
  </si>
  <si>
    <t>Kategorie Advertorialy</t>
  </si>
  <si>
    <t>advertorial zpravodajský web</t>
  </si>
  <si>
    <t>Kategorie Sociální sítě (facebook, instagram a obdobné)</t>
  </si>
  <si>
    <t>promovaný post</t>
  </si>
  <si>
    <t>proklik</t>
  </si>
  <si>
    <t>Kategorie PPC reklama (google, seznam, facebook a obdobné)</t>
  </si>
  <si>
    <t>Kategorie Nativní projekt</t>
  </si>
  <si>
    <t>návrh, výroba a zajištění návštěvnosti nativního projektu (web seznamzpravy.cz nebo obdobný, min. návštěvnost webu 3 mil. RU, červen 2023), minimální garance  20 000 unikátních čtenářů nativu</t>
  </si>
  <si>
    <t>ks</t>
  </si>
  <si>
    <t>Kategorie Podcastové aplikace</t>
  </si>
  <si>
    <t>Spotify nebo obdobné, audio spot</t>
  </si>
  <si>
    <t>Tisk - inzerce (plnobarevný inzerát 4C, formát se vztahuje k velikosti strany A4) a speciální formáty</t>
  </si>
  <si>
    <t>Kategorie Deníky, mimální tištěný náklad dle ABC ČR (červen 2023) 30 000 výtisků</t>
  </si>
  <si>
    <t>2/1</t>
  </si>
  <si>
    <t>1/1</t>
  </si>
  <si>
    <t>1/2</t>
  </si>
  <si>
    <t>1/3</t>
  </si>
  <si>
    <t>1/4</t>
  </si>
  <si>
    <t>1/8</t>
  </si>
  <si>
    <t>Kategorie Regionální periodika - deníky (úroveň krajů)</t>
  </si>
  <si>
    <t>Kategorie Lokální periodika (úroveň okresů)</t>
  </si>
  <si>
    <t>Kategorie Supplementy deníků (dle ABC ČR červen 2023) s minimálním tištěným nákladem 40 000 výtisků</t>
  </si>
  <si>
    <t>Kategorie Zpravodajské a ekonomické magazíny (dle ABC ČR červen 2023) v časopise s průměrným tištěným nákladem alespoň 15 000 výtisků</t>
  </si>
  <si>
    <t>Kategorie Časopisy pro ženy (dle ABC ČR) v časopise s průměrným tištěným nákladem alespoň 30 000 výtisků</t>
  </si>
  <si>
    <t>Kategorie Specializované tituly pro oblast agroprodukce</t>
  </si>
  <si>
    <t>Příloha v celostátním deníku s průměrným tištěným nákladem alespoň 50 000 výtisků dle ABC ČR červen 2023</t>
  </si>
  <si>
    <t>4/1</t>
  </si>
  <si>
    <t>Příloha v časopise s průměrným tištěným nákladem alespoň 30 000 výtisků dle ABC ČR červen 2023</t>
  </si>
  <si>
    <t>Seriál - poradna o formátu alespoň A5 v celostátním deníku s průměrným tištěným nákladem alespoň 50 000 výtisků dle ABC ČR červen 2023</t>
  </si>
  <si>
    <t>A6</t>
  </si>
  <si>
    <t>10 uveřejnění</t>
  </si>
  <si>
    <t>Seriál - poradna o formátu alespoň A5 v časopise s průměrným tištěným nákladem alespoň 30 000 výtisků dle ABC ČR červen 2023</t>
  </si>
  <si>
    <r>
      <t>Cena celkem v Kč bez DPH za online - inzerce a speciální formáty (součet položek č. 1- č. 9)</t>
    </r>
    <r>
      <rPr>
        <sz val="8"/>
        <color rgb="FF000000"/>
        <rFont val="Calibri"/>
        <family val="2"/>
      </rPr>
      <t> </t>
    </r>
  </si>
  <si>
    <r>
      <t>Cena celkem v Kč bez DPH za inzerci a speciální formáty v tisku (součet položek č. 1- č. 11)</t>
    </r>
    <r>
      <rPr>
        <sz val="8"/>
        <color rgb="FF000000"/>
        <rFont val="Calibri"/>
        <family val="2"/>
      </rPr>
      <t> </t>
    </r>
  </si>
  <si>
    <t>OOH - reklama a speciální formáty</t>
  </si>
  <si>
    <t>Pronájem reklamní plochy, vč. výroby, instalace a deinstalace - Kategorie billboardy</t>
  </si>
  <si>
    <t>cca 510x240cm</t>
  </si>
  <si>
    <t>plocha/měsíc</t>
  </si>
  <si>
    <t>Pronájem reklamní plochy, vč. výroby, instalace a deinstalace - Kategorie CLV</t>
  </si>
  <si>
    <t>cca 175x118cm</t>
  </si>
  <si>
    <t>Vysílání spotů na LED bigboardu; v krajském městě 30sec; 64x zobrazení denně</t>
  </si>
  <si>
    <t>cca 600x300 cm</t>
  </si>
  <si>
    <t>Pronájem reklamní plochy, vč. výroby, instalace a deinstalace - Kategorie rámečky MHD/vlaky/prodejny s produkcí ryb, kontaktní akce</t>
  </si>
  <si>
    <t>cca 49x49cm, cca 106x19cm apod.</t>
  </si>
  <si>
    <t>Pronájem reklamní plochy, vč. výroby, instalace a deinstalace - Kategorie lavičky</t>
  </si>
  <si>
    <t>cca 150-200x50cm</t>
  </si>
  <si>
    <t>Stojany s letáky vč. výroby, instalace a deinstalace MHD/vlaky/prodejny s produkcí ryb, kontaktní akce, 1000ks</t>
  </si>
  <si>
    <t>A4</t>
  </si>
  <si>
    <t>Pronájem reklamní plochy, vč. výroby, instalace a deinstalace - Kategorie postercube</t>
  </si>
  <si>
    <t>cca 1x1x2m</t>
  </si>
  <si>
    <t>Pronájem reklamní plochy, vč. výroby, instalace a deinstalace - Kategorie hypercube</t>
  </si>
  <si>
    <t>cca 2x2x4m</t>
  </si>
  <si>
    <t>Dotykový interaktivní kiosek včetně obsluhy (2 hostesky) v obchodních centrech/dopravních uzlech/na kontaktních akcích</t>
  </si>
  <si>
    <t>pronájem interaktivního dotekového kiosku</t>
  </si>
  <si>
    <t>plocha/den               (max 8hod.)</t>
  </si>
  <si>
    <t>Rozhlas - celoplošná stanice, prime time 6 - 15 hod (stopážové, příp. sezónní koeficienty budou využity v souladu s platnými aktuálními obchodními podmínkami reklamy provozovatele rozhlasové stanice)</t>
  </si>
  <si>
    <t>Rozhlas - celoplošná stanice, off time (stopážové, příp. sezónní koeficienty budou využity v souladu s platnými aktuálními obchodními podmínkami reklamy provozovatele rozhlasové stanice)</t>
  </si>
  <si>
    <t>Rozhlas - regionální stanice, prime time 6 - 15 hod (stopážové, příp. sezónní koeficienty budou využity v souladu s platnými aktuálními obchodními podmínkami reklamy provozovatele rozhlasové stanice)</t>
  </si>
  <si>
    <t>Rozhlas - regionální stanice, off time (stopážové, příp. sezónní koeficienty budou využity v souladu s platnými aktuálními obchodními podmínkami reklamy provozovatele rozhlasové stanice)</t>
  </si>
  <si>
    <t>Stanice s alespoň 50 tisíci posluchači, 5x anonce soutěže moderátorem/den, 1x soutěž/den založena na principu otázka odpověď, první volající, který správně odpoví na otázku, vyhrává cenu, soutěž je zakončena krátkým představením zadavatele moderátorem a 10s spotem</t>
  </si>
  <si>
    <t>rozhlasový spot 30 s</t>
  </si>
  <si>
    <t>5x anonce, 1x soutěž, 1x představení zadavatele, 1x spot 10s, 1x cena pro posluchače</t>
  </si>
  <si>
    <t>zajištění a uveřejnění</t>
  </si>
  <si>
    <r>
      <t>Cena celkem v Kč bez DPH za Rozhlas - inzerce a speciální operace (součet položek č. 1- č. 5)</t>
    </r>
    <r>
      <rPr>
        <sz val="8"/>
        <color rgb="FF000000"/>
        <rFont val="Calibri"/>
        <family val="2"/>
      </rPr>
      <t> </t>
    </r>
  </si>
  <si>
    <t xml:space="preserve">Kino - inzerce a speciální operace </t>
  </si>
  <si>
    <t>Multikino, stopážové, příp. sezónní koeficienty budou využity v souladu s platnými aktuálními obchodními podmínkami reklamy provozovatele kinoreklamy</t>
  </si>
  <si>
    <t>Jednosálová kina, stopážové, příp. sezónní koeficienty budou využity v souladu s platnými aktuálními obchodními podmínkami reklamy provozovatele kinoreklamy</t>
  </si>
  <si>
    <t>Promo akce v prostoru multikina</t>
  </si>
  <si>
    <t>Digitální projekce na obrazovkách v prostoru multikina</t>
  </si>
  <si>
    <t>kino spot 30 s</t>
  </si>
  <si>
    <t>pronájem místa</t>
  </si>
  <si>
    <t>spot 30 s, vysílání ve smyčce po dobu jednoho týdne v jednom multikině</t>
  </si>
  <si>
    <t>CPV***</t>
  </si>
  <si>
    <t>plocha/den            (max 8hod.)</t>
  </si>
  <si>
    <r>
      <t>Cena celkem v Kč bez DPH za Kino - inzerece a speciální operace (součet položek č. 1- č. 4)</t>
    </r>
    <r>
      <rPr>
        <sz val="8"/>
        <color rgb="FF000000"/>
        <rFont val="Calibri"/>
        <family val="2"/>
      </rPr>
      <t> </t>
    </r>
  </si>
  <si>
    <t>Agenturní práce</t>
  </si>
  <si>
    <t xml:space="preserve"> Popis práce</t>
  </si>
  <si>
    <t>Account manager</t>
  </si>
  <si>
    <t>Media planner</t>
  </si>
  <si>
    <t>Media buyer (TV, online, SOME, ostatní média)</t>
  </si>
  <si>
    <t>Media Analytik</t>
  </si>
  <si>
    <t>pravidelná komunikace se zadavatelem, organizace týmu, administrativní činnost</t>
  </si>
  <si>
    <t xml:space="preserve">tvorba ročních i taktických mediálních plánů </t>
  </si>
  <si>
    <t xml:space="preserve">zajištění optimálního nákupu mediálních ploch, zajištění technických parametrů, dodávka podkladů do médií a zajištění zpětného vyhodnocení </t>
  </si>
  <si>
    <t>analýza cílových skupin, oborových a mediálních dat pro potřeby mediálních plánů, post buy analýzy a doporučení</t>
  </si>
  <si>
    <t>hodina</t>
  </si>
  <si>
    <r>
      <t>Cena celkem v Kč bez DPH za Agenturní práce  (součet položek č. 1- č. 4)</t>
    </r>
    <r>
      <rPr>
        <sz val="8"/>
        <color rgb="FF000000"/>
        <rFont val="Calibri"/>
        <family val="2"/>
      </rPr>
      <t> </t>
    </r>
  </si>
  <si>
    <t>Vysvětlivky</t>
  </si>
  <si>
    <t xml:space="preserve"> *CPC - cena za proklik (Cost Per Click)</t>
  </si>
  <si>
    <t xml:space="preserve"> **CPT - cena za 1000 zobrazení (Cost Per Thousand)</t>
  </si>
  <si>
    <t>***CPV - cena za zhlédnutí (Cost Per View)</t>
  </si>
  <si>
    <r>
      <t>Cena celkem v Kč bez DPH za OOH - reklamu a speciální formáty (součet položek č. 1- č. 9)</t>
    </r>
    <r>
      <rPr>
        <sz val="8"/>
        <color rgb="FF000000"/>
        <rFont val="Calibri"/>
        <family val="2"/>
      </rPr>
      <t> </t>
    </r>
  </si>
  <si>
    <t>Rozhlas - reklama a speciální formáty</t>
  </si>
  <si>
    <r>
      <t>Cena celkem v Kč bez DPH za TV - inzerce, sponzoring a speciální operace (součet položek č. 1- č. 9)</t>
    </r>
    <r>
      <rPr>
        <sz val="8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</si>
</sst>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4" fontId="1" fillId="6" borderId="11" xfId="2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4" fontId="1" fillId="6" borderId="13" xfId="2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4" fontId="1" fillId="6" borderId="17" xfId="20" applyFont="1" applyFill="1" applyBorder="1" applyAlignment="1">
      <alignment horizontal="center" vertical="center" wrapText="1"/>
    </xf>
    <xf numFmtId="44" fontId="1" fillId="6" borderId="18" xfId="20" applyFont="1" applyFill="1" applyBorder="1" applyAlignment="1">
      <alignment horizontal="center" vertical="center" wrapText="1"/>
    </xf>
    <xf numFmtId="44" fontId="1" fillId="6" borderId="19" xfId="2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4" fontId="1" fillId="6" borderId="7" xfId="2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9" fillId="2" borderId="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779-63D3-4EE2-BDC6-64E8FAD23747}">
  <sheetPr>
    <pageSetUpPr fitToPage="1"/>
  </sheetPr>
  <dimension ref="B1:F131"/>
  <sheetViews>
    <sheetView showGridLines="0" tabSelected="1" workbookViewId="0" topLeftCell="A8">
      <selection activeCell="J106" sqref="J106"/>
    </sheetView>
  </sheetViews>
  <sheetFormatPr defaultColWidth="8.796875" defaultRowHeight="14.25"/>
  <cols>
    <col min="2" max="2" width="15.69921875" style="0" customWidth="1"/>
    <col min="3" max="3" width="65.3984375" style="0" customWidth="1"/>
    <col min="4" max="4" width="29.09765625" style="0" bestFit="1" customWidth="1"/>
    <col min="5" max="5" width="14.3984375" style="0" customWidth="1"/>
    <col min="6" max="6" width="15.09765625" style="0" customWidth="1"/>
  </cols>
  <sheetData>
    <row r="1" spans="3:5" ht="18">
      <c r="C1" s="44" t="s">
        <v>3</v>
      </c>
      <c r="D1" s="44"/>
      <c r="E1" s="44"/>
    </row>
    <row r="2" ht="15.75" thickBot="1"/>
    <row r="3" spans="2:6" ht="30" customHeight="1" thickBot="1">
      <c r="B3" s="48" t="s">
        <v>7</v>
      </c>
      <c r="C3" s="49"/>
      <c r="D3" s="49"/>
      <c r="E3" s="49"/>
      <c r="F3" s="50"/>
    </row>
    <row r="4" spans="2:6" ht="45.75" thickBot="1">
      <c r="B4" s="8" t="s">
        <v>0</v>
      </c>
      <c r="C4" s="4" t="s">
        <v>4</v>
      </c>
      <c r="D4" s="8" t="s">
        <v>5</v>
      </c>
      <c r="E4" s="8" t="s">
        <v>6</v>
      </c>
      <c r="F4" s="9" t="s">
        <v>1</v>
      </c>
    </row>
    <row r="5" spans="2:6" ht="115.5" thickBot="1">
      <c r="B5" s="1">
        <v>1</v>
      </c>
      <c r="C5" s="5" t="s">
        <v>8</v>
      </c>
      <c r="D5" s="6" t="s">
        <v>9</v>
      </c>
      <c r="E5" s="6" t="s">
        <v>10</v>
      </c>
      <c r="F5" s="2"/>
    </row>
    <row r="6" spans="2:6" ht="115.5" thickBot="1">
      <c r="B6" s="1">
        <v>2</v>
      </c>
      <c r="C6" s="5" t="s">
        <v>11</v>
      </c>
      <c r="D6" s="6" t="s">
        <v>9</v>
      </c>
      <c r="E6" s="6" t="s">
        <v>10</v>
      </c>
      <c r="F6" s="2"/>
    </row>
    <row r="7" spans="2:6" ht="115.5" thickBot="1">
      <c r="B7" s="1">
        <v>3</v>
      </c>
      <c r="C7" s="5" t="s">
        <v>12</v>
      </c>
      <c r="D7" s="6" t="s">
        <v>9</v>
      </c>
      <c r="E7" s="6" t="s">
        <v>10</v>
      </c>
      <c r="F7" s="2"/>
    </row>
    <row r="8" spans="2:6" ht="90" thickBot="1">
      <c r="B8" s="1">
        <v>4</v>
      </c>
      <c r="C8" s="5" t="s">
        <v>13</v>
      </c>
      <c r="D8" s="6" t="s">
        <v>14</v>
      </c>
      <c r="E8" s="6" t="s">
        <v>10</v>
      </c>
      <c r="F8" s="2"/>
    </row>
    <row r="9" spans="2:6" ht="90" thickBot="1">
      <c r="B9" s="1">
        <v>5</v>
      </c>
      <c r="C9" s="5" t="s">
        <v>15</v>
      </c>
      <c r="D9" s="6" t="s">
        <v>14</v>
      </c>
      <c r="E9" s="6" t="s">
        <v>10</v>
      </c>
      <c r="F9" s="2"/>
    </row>
    <row r="10" spans="2:6" ht="90" thickBot="1">
      <c r="B10" s="1">
        <v>6</v>
      </c>
      <c r="C10" s="5" t="s">
        <v>16</v>
      </c>
      <c r="D10" s="6" t="s">
        <v>14</v>
      </c>
      <c r="E10" s="6" t="s">
        <v>10</v>
      </c>
      <c r="F10" s="2"/>
    </row>
    <row r="11" spans="2:6" ht="26.25" thickBot="1">
      <c r="B11" s="1">
        <v>7</v>
      </c>
      <c r="C11" s="5" t="s">
        <v>17</v>
      </c>
      <c r="D11" s="6" t="s">
        <v>18</v>
      </c>
      <c r="E11" s="6" t="s">
        <v>19</v>
      </c>
      <c r="F11" s="2"/>
    </row>
    <row r="12" spans="2:6" ht="30" customHeight="1" thickBot="1">
      <c r="B12" s="1">
        <v>8</v>
      </c>
      <c r="C12" s="5" t="s">
        <v>20</v>
      </c>
      <c r="D12" s="6" t="s">
        <v>18</v>
      </c>
      <c r="E12" s="6" t="s">
        <v>19</v>
      </c>
      <c r="F12" s="2"/>
    </row>
    <row r="13" spans="2:6" ht="30" customHeight="1" thickBot="1">
      <c r="B13" s="1">
        <v>9</v>
      </c>
      <c r="C13" s="5" t="s">
        <v>21</v>
      </c>
      <c r="D13" s="6" t="s">
        <v>18</v>
      </c>
      <c r="E13" s="6" t="s">
        <v>19</v>
      </c>
      <c r="F13" s="2"/>
    </row>
    <row r="14" spans="2:6" ht="39.75" customHeight="1" thickBot="1">
      <c r="B14" s="45" t="s">
        <v>128</v>
      </c>
      <c r="C14" s="46"/>
      <c r="D14" s="46"/>
      <c r="E14" s="47"/>
      <c r="F14" s="3">
        <f>SUM(F5:F13)</f>
        <v>0</v>
      </c>
    </row>
    <row r="15" ht="45" customHeight="1" thickBot="1">
      <c r="E15" s="7"/>
    </row>
    <row r="16" spans="2:6" ht="45" customHeight="1" thickBot="1">
      <c r="B16" s="48" t="s">
        <v>22</v>
      </c>
      <c r="C16" s="49"/>
      <c r="D16" s="49"/>
      <c r="E16" s="49"/>
      <c r="F16" s="50"/>
    </row>
    <row r="17" spans="2:6" ht="45" customHeight="1" thickBot="1">
      <c r="B17" s="8" t="s">
        <v>0</v>
      </c>
      <c r="C17" s="4" t="s">
        <v>4</v>
      </c>
      <c r="D17" s="10" t="s">
        <v>5</v>
      </c>
      <c r="E17" s="10" t="s">
        <v>6</v>
      </c>
      <c r="F17" s="18" t="s">
        <v>1</v>
      </c>
    </row>
    <row r="18" spans="2:6" ht="14.25">
      <c r="B18" s="56">
        <v>1</v>
      </c>
      <c r="C18" s="53" t="s">
        <v>23</v>
      </c>
      <c r="D18" s="14" t="s">
        <v>24</v>
      </c>
      <c r="E18" s="14" t="s">
        <v>27</v>
      </c>
      <c r="F18" s="19"/>
    </row>
    <row r="19" spans="2:6" ht="14.25">
      <c r="B19" s="57"/>
      <c r="C19" s="54"/>
      <c r="D19" s="15" t="s">
        <v>25</v>
      </c>
      <c r="E19" s="15" t="s">
        <v>27</v>
      </c>
      <c r="F19" s="20"/>
    </row>
    <row r="20" spans="2:6" ht="15.75" thickBot="1">
      <c r="B20" s="58"/>
      <c r="C20" s="55"/>
      <c r="D20" s="16" t="s">
        <v>26</v>
      </c>
      <c r="E20" s="16" t="s">
        <v>28</v>
      </c>
      <c r="F20" s="23"/>
    </row>
    <row r="21" spans="2:6" ht="14.25">
      <c r="B21" s="56">
        <v>2</v>
      </c>
      <c r="C21" s="53" t="s">
        <v>29</v>
      </c>
      <c r="D21" s="14" t="s">
        <v>25</v>
      </c>
      <c r="E21" s="22" t="s">
        <v>27</v>
      </c>
      <c r="F21" s="19"/>
    </row>
    <row r="22" spans="2:6" ht="15.75" thickBot="1">
      <c r="B22" s="57"/>
      <c r="C22" s="54"/>
      <c r="D22" s="16" t="s">
        <v>26</v>
      </c>
      <c r="E22" s="24" t="s">
        <v>28</v>
      </c>
      <c r="F22" s="23"/>
    </row>
    <row r="23" spans="2:6" ht="14.25">
      <c r="B23" s="56">
        <v>3</v>
      </c>
      <c r="C23" s="53" t="s">
        <v>31</v>
      </c>
      <c r="D23" s="11" t="s">
        <v>24</v>
      </c>
      <c r="E23" s="26" t="s">
        <v>30</v>
      </c>
      <c r="F23" s="19"/>
    </row>
    <row r="24" spans="2:6" ht="14.25">
      <c r="B24" s="57"/>
      <c r="C24" s="54"/>
      <c r="D24" s="12" t="s">
        <v>25</v>
      </c>
      <c r="E24" s="27" t="s">
        <v>30</v>
      </c>
      <c r="F24" s="20"/>
    </row>
    <row r="25" spans="2:6" ht="15.75" thickBot="1">
      <c r="B25" s="58"/>
      <c r="C25" s="55"/>
      <c r="D25" s="13" t="s">
        <v>32</v>
      </c>
      <c r="E25" s="28" t="s">
        <v>30</v>
      </c>
      <c r="F25" s="21"/>
    </row>
    <row r="26" spans="2:6" ht="45" customHeight="1" thickBot="1">
      <c r="B26" s="1">
        <v>4</v>
      </c>
      <c r="C26" s="25" t="s">
        <v>33</v>
      </c>
      <c r="D26" s="29" t="s">
        <v>34</v>
      </c>
      <c r="E26" s="30" t="s">
        <v>28</v>
      </c>
      <c r="F26" s="31"/>
    </row>
    <row r="27" spans="2:6" ht="14.25">
      <c r="B27" s="56">
        <v>5</v>
      </c>
      <c r="C27" s="53" t="s">
        <v>35</v>
      </c>
      <c r="D27" s="14" t="s">
        <v>36</v>
      </c>
      <c r="E27" s="22" t="s">
        <v>19</v>
      </c>
      <c r="F27" s="19"/>
    </row>
    <row r="28" spans="2:6" ht="15.75" thickBot="1">
      <c r="B28" s="59">
        <v>9</v>
      </c>
      <c r="C28" s="60"/>
      <c r="D28" s="16" t="s">
        <v>36</v>
      </c>
      <c r="E28" s="16" t="s">
        <v>19</v>
      </c>
      <c r="F28" s="23"/>
    </row>
    <row r="29" spans="2:6" ht="14.25">
      <c r="B29" s="56">
        <v>6</v>
      </c>
      <c r="C29" s="53" t="s">
        <v>37</v>
      </c>
      <c r="D29" s="14" t="s">
        <v>38</v>
      </c>
      <c r="E29" s="14" t="s">
        <v>28</v>
      </c>
      <c r="F29" s="19"/>
    </row>
    <row r="30" spans="2:6" ht="14.25">
      <c r="B30" s="57"/>
      <c r="C30" s="54"/>
      <c r="D30" s="15" t="s">
        <v>32</v>
      </c>
      <c r="E30" s="15" t="s">
        <v>28</v>
      </c>
      <c r="F30" s="20"/>
    </row>
    <row r="31" spans="2:6" ht="15.75" thickBot="1">
      <c r="B31" s="58"/>
      <c r="C31" s="55"/>
      <c r="D31" s="17" t="s">
        <v>39</v>
      </c>
      <c r="E31" s="17" t="s">
        <v>27</v>
      </c>
      <c r="F31" s="21"/>
    </row>
    <row r="32" spans="2:6" ht="15.75" thickBot="1">
      <c r="B32" s="1">
        <v>7</v>
      </c>
      <c r="C32" s="25" t="s">
        <v>40</v>
      </c>
      <c r="D32" s="17" t="s">
        <v>39</v>
      </c>
      <c r="E32" s="32" t="s">
        <v>27</v>
      </c>
      <c r="F32" s="34"/>
    </row>
    <row r="33" spans="2:6" ht="90" thickBot="1">
      <c r="B33" s="1">
        <v>8</v>
      </c>
      <c r="C33" s="25" t="s">
        <v>41</v>
      </c>
      <c r="D33" s="16" t="s">
        <v>42</v>
      </c>
      <c r="E33" s="32" t="s">
        <v>43</v>
      </c>
      <c r="F33" s="2"/>
    </row>
    <row r="34" spans="2:6" ht="14.25">
      <c r="B34" s="56">
        <v>9</v>
      </c>
      <c r="C34" s="53" t="s">
        <v>44</v>
      </c>
      <c r="D34" s="11" t="s">
        <v>45</v>
      </c>
      <c r="E34" s="33" t="s">
        <v>28</v>
      </c>
      <c r="F34" s="19"/>
    </row>
    <row r="35" spans="2:6" ht="15.75" thickBot="1">
      <c r="B35" s="59">
        <v>9</v>
      </c>
      <c r="C35" s="60"/>
      <c r="D35" s="13" t="s">
        <v>45</v>
      </c>
      <c r="E35" s="33" t="s">
        <v>28</v>
      </c>
      <c r="F35" s="21"/>
    </row>
    <row r="36" spans="2:6" ht="40.5" customHeight="1" thickBot="1">
      <c r="B36" s="45" t="s">
        <v>67</v>
      </c>
      <c r="C36" s="46"/>
      <c r="D36" s="51"/>
      <c r="E36" s="52"/>
      <c r="F36" s="3">
        <f>SUM(F18:F35)</f>
        <v>0</v>
      </c>
    </row>
    <row r="37" ht="45" customHeight="1" thickBot="1">
      <c r="E37" s="7"/>
    </row>
    <row r="38" spans="2:6" ht="45" customHeight="1" thickBot="1">
      <c r="B38" s="48" t="s">
        <v>46</v>
      </c>
      <c r="C38" s="49"/>
      <c r="D38" s="49"/>
      <c r="E38" s="49"/>
      <c r="F38" s="50"/>
    </row>
    <row r="39" spans="2:6" ht="45" customHeight="1" thickBot="1">
      <c r="B39" s="8" t="s">
        <v>0</v>
      </c>
      <c r="C39" s="4" t="s">
        <v>4</v>
      </c>
      <c r="D39" s="10" t="s">
        <v>5</v>
      </c>
      <c r="E39" s="10" t="s">
        <v>6</v>
      </c>
      <c r="F39" s="18" t="s">
        <v>1</v>
      </c>
    </row>
    <row r="40" spans="2:6" ht="14.25">
      <c r="B40" s="56">
        <v>1</v>
      </c>
      <c r="C40" s="53" t="s">
        <v>47</v>
      </c>
      <c r="D40" s="35" t="s">
        <v>48</v>
      </c>
      <c r="E40" s="14" t="s">
        <v>19</v>
      </c>
      <c r="F40" s="19"/>
    </row>
    <row r="41" spans="2:6" ht="14.25">
      <c r="B41" s="57"/>
      <c r="C41" s="54"/>
      <c r="D41" s="36" t="s">
        <v>49</v>
      </c>
      <c r="E41" s="15" t="s">
        <v>19</v>
      </c>
      <c r="F41" s="20"/>
    </row>
    <row r="42" spans="2:6" ht="14.25">
      <c r="B42" s="57"/>
      <c r="C42" s="54"/>
      <c r="D42" s="36" t="s">
        <v>50</v>
      </c>
      <c r="E42" s="15" t="s">
        <v>19</v>
      </c>
      <c r="F42" s="20"/>
    </row>
    <row r="43" spans="2:6" ht="14.25">
      <c r="B43" s="57">
        <v>2</v>
      </c>
      <c r="C43" s="54"/>
      <c r="D43" s="36" t="s">
        <v>51</v>
      </c>
      <c r="E43" s="15" t="s">
        <v>19</v>
      </c>
      <c r="F43" s="20"/>
    </row>
    <row r="44" spans="2:6" ht="14.25">
      <c r="B44" s="57"/>
      <c r="C44" s="54"/>
      <c r="D44" s="36" t="s">
        <v>52</v>
      </c>
      <c r="E44" s="15" t="s">
        <v>19</v>
      </c>
      <c r="F44" s="20"/>
    </row>
    <row r="45" spans="2:6" ht="15.75" thickBot="1">
      <c r="B45" s="57">
        <v>3</v>
      </c>
      <c r="C45" s="54"/>
      <c r="D45" s="37" t="s">
        <v>53</v>
      </c>
      <c r="E45" s="17" t="s">
        <v>19</v>
      </c>
      <c r="F45" s="21"/>
    </row>
    <row r="46" spans="2:6" ht="14.25">
      <c r="B46" s="56">
        <v>2</v>
      </c>
      <c r="C46" s="61" t="s">
        <v>54</v>
      </c>
      <c r="D46" s="35" t="s">
        <v>48</v>
      </c>
      <c r="E46" s="14" t="s">
        <v>19</v>
      </c>
      <c r="F46" s="19"/>
    </row>
    <row r="47" spans="2:6" ht="14.25">
      <c r="B47" s="57"/>
      <c r="C47" s="62"/>
      <c r="D47" s="36" t="s">
        <v>49</v>
      </c>
      <c r="E47" s="15" t="s">
        <v>19</v>
      </c>
      <c r="F47" s="20"/>
    </row>
    <row r="48" spans="2:6" ht="14.25">
      <c r="B48" s="57"/>
      <c r="C48" s="62"/>
      <c r="D48" s="36" t="s">
        <v>50</v>
      </c>
      <c r="E48" s="15" t="s">
        <v>19</v>
      </c>
      <c r="F48" s="20"/>
    </row>
    <row r="49" spans="2:6" ht="14.25">
      <c r="B49" s="57">
        <v>2</v>
      </c>
      <c r="C49" s="62"/>
      <c r="D49" s="36" t="s">
        <v>51</v>
      </c>
      <c r="E49" s="15" t="s">
        <v>19</v>
      </c>
      <c r="F49" s="20"/>
    </row>
    <row r="50" spans="2:6" ht="14.25">
      <c r="B50" s="57"/>
      <c r="C50" s="62"/>
      <c r="D50" s="36" t="s">
        <v>52</v>
      </c>
      <c r="E50" s="15" t="s">
        <v>19</v>
      </c>
      <c r="F50" s="20"/>
    </row>
    <row r="51" spans="2:6" ht="15.75" thickBot="1">
      <c r="B51" s="58">
        <v>3</v>
      </c>
      <c r="C51" s="63"/>
      <c r="D51" s="37" t="s">
        <v>53</v>
      </c>
      <c r="E51" s="17" t="s">
        <v>19</v>
      </c>
      <c r="F51" s="21"/>
    </row>
    <row r="52" spans="2:6" ht="14.25">
      <c r="B52" s="56">
        <v>3</v>
      </c>
      <c r="C52" s="61" t="s">
        <v>55</v>
      </c>
      <c r="D52" s="35" t="s">
        <v>48</v>
      </c>
      <c r="E52" s="14" t="s">
        <v>19</v>
      </c>
      <c r="F52" s="19"/>
    </row>
    <row r="53" spans="2:6" ht="14.25">
      <c r="B53" s="57"/>
      <c r="C53" s="62"/>
      <c r="D53" s="36" t="s">
        <v>49</v>
      </c>
      <c r="E53" s="15" t="s">
        <v>19</v>
      </c>
      <c r="F53" s="20"/>
    </row>
    <row r="54" spans="2:6" ht="14.25">
      <c r="B54" s="57"/>
      <c r="C54" s="62"/>
      <c r="D54" s="36" t="s">
        <v>50</v>
      </c>
      <c r="E54" s="15" t="s">
        <v>19</v>
      </c>
      <c r="F54" s="20"/>
    </row>
    <row r="55" spans="2:6" ht="14.25">
      <c r="B55" s="57">
        <v>2</v>
      </c>
      <c r="C55" s="62"/>
      <c r="D55" s="36" t="s">
        <v>51</v>
      </c>
      <c r="E55" s="15" t="s">
        <v>19</v>
      </c>
      <c r="F55" s="20"/>
    </row>
    <row r="56" spans="2:6" ht="14.25">
      <c r="B56" s="57"/>
      <c r="C56" s="62"/>
      <c r="D56" s="36" t="s">
        <v>52</v>
      </c>
      <c r="E56" s="15" t="s">
        <v>19</v>
      </c>
      <c r="F56" s="20"/>
    </row>
    <row r="57" spans="2:6" ht="15.75" thickBot="1">
      <c r="B57" s="58">
        <v>3</v>
      </c>
      <c r="C57" s="63"/>
      <c r="D57" s="37" t="s">
        <v>53</v>
      </c>
      <c r="E57" s="17" t="s">
        <v>19</v>
      </c>
      <c r="F57" s="21"/>
    </row>
    <row r="58" spans="2:6" ht="14.25">
      <c r="B58" s="56">
        <v>4</v>
      </c>
      <c r="C58" s="61" t="s">
        <v>56</v>
      </c>
      <c r="D58" s="35" t="s">
        <v>48</v>
      </c>
      <c r="E58" s="14" t="s">
        <v>19</v>
      </c>
      <c r="F58" s="19"/>
    </row>
    <row r="59" spans="2:6" ht="14.25">
      <c r="B59" s="57"/>
      <c r="C59" s="62"/>
      <c r="D59" s="36" t="s">
        <v>49</v>
      </c>
      <c r="E59" s="15" t="s">
        <v>19</v>
      </c>
      <c r="F59" s="20"/>
    </row>
    <row r="60" spans="2:6" ht="14.25">
      <c r="B60" s="57"/>
      <c r="C60" s="62"/>
      <c r="D60" s="36" t="s">
        <v>50</v>
      </c>
      <c r="E60" s="15" t="s">
        <v>19</v>
      </c>
      <c r="F60" s="20"/>
    </row>
    <row r="61" spans="2:6" ht="14.25">
      <c r="B61" s="57">
        <v>2</v>
      </c>
      <c r="C61" s="62"/>
      <c r="D61" s="36" t="s">
        <v>51</v>
      </c>
      <c r="E61" s="15" t="s">
        <v>19</v>
      </c>
      <c r="F61" s="20"/>
    </row>
    <row r="62" spans="2:6" ht="14.25">
      <c r="B62" s="57"/>
      <c r="C62" s="62"/>
      <c r="D62" s="36" t="s">
        <v>52</v>
      </c>
      <c r="E62" s="15" t="s">
        <v>19</v>
      </c>
      <c r="F62" s="20"/>
    </row>
    <row r="63" spans="2:6" ht="15.75" thickBot="1">
      <c r="B63" s="58">
        <v>3</v>
      </c>
      <c r="C63" s="63"/>
      <c r="D63" s="37" t="s">
        <v>53</v>
      </c>
      <c r="E63" s="17" t="s">
        <v>19</v>
      </c>
      <c r="F63" s="21"/>
    </row>
    <row r="64" spans="2:6" ht="14.25">
      <c r="B64" s="56">
        <v>5</v>
      </c>
      <c r="C64" s="61" t="s">
        <v>57</v>
      </c>
      <c r="D64" s="35" t="s">
        <v>48</v>
      </c>
      <c r="E64" s="14" t="s">
        <v>19</v>
      </c>
      <c r="F64" s="19"/>
    </row>
    <row r="65" spans="2:6" ht="14.25">
      <c r="B65" s="57"/>
      <c r="C65" s="62"/>
      <c r="D65" s="36" t="s">
        <v>49</v>
      </c>
      <c r="E65" s="15" t="s">
        <v>19</v>
      </c>
      <c r="F65" s="20"/>
    </row>
    <row r="66" spans="2:6" ht="14.25">
      <c r="B66" s="57"/>
      <c r="C66" s="62"/>
      <c r="D66" s="36" t="s">
        <v>50</v>
      </c>
      <c r="E66" s="15" t="s">
        <v>19</v>
      </c>
      <c r="F66" s="20"/>
    </row>
    <row r="67" spans="2:6" ht="14.25">
      <c r="B67" s="57">
        <v>2</v>
      </c>
      <c r="C67" s="62"/>
      <c r="D67" s="36" t="s">
        <v>51</v>
      </c>
      <c r="E67" s="15" t="s">
        <v>19</v>
      </c>
      <c r="F67" s="20"/>
    </row>
    <row r="68" spans="2:6" ht="14.25">
      <c r="B68" s="57"/>
      <c r="C68" s="62"/>
      <c r="D68" s="36" t="s">
        <v>52</v>
      </c>
      <c r="E68" s="15" t="s">
        <v>19</v>
      </c>
      <c r="F68" s="20"/>
    </row>
    <row r="69" spans="2:6" ht="15.75" thickBot="1">
      <c r="B69" s="58">
        <v>3</v>
      </c>
      <c r="C69" s="63"/>
      <c r="D69" s="37" t="s">
        <v>53</v>
      </c>
      <c r="E69" s="17" t="s">
        <v>19</v>
      </c>
      <c r="F69" s="21"/>
    </row>
    <row r="70" spans="2:6" ht="14.25">
      <c r="B70" s="56">
        <v>6</v>
      </c>
      <c r="C70" s="61" t="s">
        <v>58</v>
      </c>
      <c r="D70" s="35" t="s">
        <v>48</v>
      </c>
      <c r="E70" s="14" t="s">
        <v>19</v>
      </c>
      <c r="F70" s="19"/>
    </row>
    <row r="71" spans="2:6" ht="14.25">
      <c r="B71" s="57"/>
      <c r="C71" s="62"/>
      <c r="D71" s="36" t="s">
        <v>49</v>
      </c>
      <c r="E71" s="15" t="s">
        <v>19</v>
      </c>
      <c r="F71" s="20"/>
    </row>
    <row r="72" spans="2:6" ht="14.25">
      <c r="B72" s="57"/>
      <c r="C72" s="62"/>
      <c r="D72" s="36" t="s">
        <v>50</v>
      </c>
      <c r="E72" s="15" t="s">
        <v>19</v>
      </c>
      <c r="F72" s="20"/>
    </row>
    <row r="73" spans="2:6" ht="14.25">
      <c r="B73" s="57">
        <v>2</v>
      </c>
      <c r="C73" s="62"/>
      <c r="D73" s="36" t="s">
        <v>51</v>
      </c>
      <c r="E73" s="15" t="s">
        <v>19</v>
      </c>
      <c r="F73" s="20"/>
    </row>
    <row r="74" spans="2:6" ht="14.25">
      <c r="B74" s="57"/>
      <c r="C74" s="62"/>
      <c r="D74" s="36" t="s">
        <v>52</v>
      </c>
      <c r="E74" s="15" t="s">
        <v>19</v>
      </c>
      <c r="F74" s="20"/>
    </row>
    <row r="75" spans="2:6" ht="15.75" thickBot="1">
      <c r="B75" s="58">
        <v>3</v>
      </c>
      <c r="C75" s="63"/>
      <c r="D75" s="37" t="s">
        <v>53</v>
      </c>
      <c r="E75" s="17" t="s">
        <v>19</v>
      </c>
      <c r="F75" s="21"/>
    </row>
    <row r="76" spans="2:6" ht="14.25">
      <c r="B76" s="56">
        <v>7</v>
      </c>
      <c r="C76" s="61" t="s">
        <v>59</v>
      </c>
      <c r="D76" s="35" t="s">
        <v>48</v>
      </c>
      <c r="E76" s="14" t="s">
        <v>19</v>
      </c>
      <c r="F76" s="19"/>
    </row>
    <row r="77" spans="2:6" ht="14.25">
      <c r="B77" s="57"/>
      <c r="C77" s="62"/>
      <c r="D77" s="36" t="s">
        <v>49</v>
      </c>
      <c r="E77" s="15" t="s">
        <v>19</v>
      </c>
      <c r="F77" s="20"/>
    </row>
    <row r="78" spans="2:6" ht="14.25">
      <c r="B78" s="57"/>
      <c r="C78" s="62"/>
      <c r="D78" s="36" t="s">
        <v>50</v>
      </c>
      <c r="E78" s="15" t="s">
        <v>19</v>
      </c>
      <c r="F78" s="20"/>
    </row>
    <row r="79" spans="2:6" ht="14.25">
      <c r="B79" s="57">
        <v>2</v>
      </c>
      <c r="C79" s="62"/>
      <c r="D79" s="36" t="s">
        <v>51</v>
      </c>
      <c r="E79" s="15" t="s">
        <v>19</v>
      </c>
      <c r="F79" s="20"/>
    </row>
    <row r="80" spans="2:6" ht="14.25">
      <c r="B80" s="57"/>
      <c r="C80" s="62"/>
      <c r="D80" s="36" t="s">
        <v>52</v>
      </c>
      <c r="E80" s="15" t="s">
        <v>19</v>
      </c>
      <c r="F80" s="20"/>
    </row>
    <row r="81" spans="2:6" ht="15.75" thickBot="1">
      <c r="B81" s="58">
        <v>3</v>
      </c>
      <c r="C81" s="63"/>
      <c r="D81" s="37" t="s">
        <v>53</v>
      </c>
      <c r="E81" s="17" t="s">
        <v>19</v>
      </c>
      <c r="F81" s="21"/>
    </row>
    <row r="82" spans="2:6" ht="26.25" thickBot="1">
      <c r="B82" s="32">
        <v>8</v>
      </c>
      <c r="C82" s="38" t="s">
        <v>60</v>
      </c>
      <c r="D82" s="39" t="s">
        <v>61</v>
      </c>
      <c r="E82" s="17" t="s">
        <v>19</v>
      </c>
      <c r="F82" s="34"/>
    </row>
    <row r="83" spans="2:6" ht="26.25" thickBot="1">
      <c r="B83" s="32">
        <v>9</v>
      </c>
      <c r="C83" s="38" t="s">
        <v>62</v>
      </c>
      <c r="D83" s="39" t="s">
        <v>61</v>
      </c>
      <c r="E83" s="17" t="s">
        <v>19</v>
      </c>
      <c r="F83" s="34"/>
    </row>
    <row r="84" spans="2:6" ht="26.25" thickBot="1">
      <c r="B84" s="32">
        <v>10</v>
      </c>
      <c r="C84" s="38" t="s">
        <v>63</v>
      </c>
      <c r="D84" s="39" t="s">
        <v>64</v>
      </c>
      <c r="E84" s="17" t="s">
        <v>65</v>
      </c>
      <c r="F84" s="34"/>
    </row>
    <row r="85" spans="2:6" ht="26.25" thickBot="1">
      <c r="B85" s="32">
        <v>11</v>
      </c>
      <c r="C85" s="38" t="s">
        <v>66</v>
      </c>
      <c r="D85" s="39" t="s">
        <v>64</v>
      </c>
      <c r="E85" s="17" t="s">
        <v>65</v>
      </c>
      <c r="F85" s="34"/>
    </row>
    <row r="86" spans="2:6" ht="40.5" customHeight="1" thickBot="1">
      <c r="B86" s="45" t="s">
        <v>68</v>
      </c>
      <c r="C86" s="46"/>
      <c r="D86" s="51"/>
      <c r="E86" s="52"/>
      <c r="F86" s="3">
        <f>SUM(F40:F85)</f>
        <v>0</v>
      </c>
    </row>
    <row r="88" ht="15.75" thickBot="1"/>
    <row r="89" spans="2:6" ht="61.5" customHeight="1" thickBot="1">
      <c r="B89" s="48" t="s">
        <v>69</v>
      </c>
      <c r="C89" s="49"/>
      <c r="D89" s="49"/>
      <c r="E89" s="49"/>
      <c r="F89" s="50"/>
    </row>
    <row r="90" spans="2:6" ht="45.75" thickBot="1">
      <c r="B90" s="8" t="s">
        <v>0</v>
      </c>
      <c r="C90" s="4" t="s">
        <v>4</v>
      </c>
      <c r="D90" s="10" t="s">
        <v>5</v>
      </c>
      <c r="E90" s="10" t="s">
        <v>6</v>
      </c>
      <c r="F90" s="18" t="s">
        <v>1</v>
      </c>
    </row>
    <row r="91" spans="2:6" ht="26.25" thickBot="1">
      <c r="B91" s="32">
        <v>1</v>
      </c>
      <c r="C91" s="38" t="s">
        <v>70</v>
      </c>
      <c r="D91" s="37" t="s">
        <v>71</v>
      </c>
      <c r="E91" s="17" t="s">
        <v>72</v>
      </c>
      <c r="F91" s="21"/>
    </row>
    <row r="92" spans="2:6" ht="26.25" thickBot="1">
      <c r="B92" s="32">
        <v>2</v>
      </c>
      <c r="C92" s="38" t="s">
        <v>73</v>
      </c>
      <c r="D92" s="39" t="s">
        <v>74</v>
      </c>
      <c r="E92" s="17" t="s">
        <v>72</v>
      </c>
      <c r="F92" s="34"/>
    </row>
    <row r="93" spans="2:6" ht="26.25" thickBot="1">
      <c r="B93" s="32">
        <v>3</v>
      </c>
      <c r="C93" s="38" t="s">
        <v>75</v>
      </c>
      <c r="D93" s="39" t="s">
        <v>76</v>
      </c>
      <c r="E93" s="17" t="s">
        <v>72</v>
      </c>
      <c r="F93" s="34"/>
    </row>
    <row r="94" spans="2:6" ht="26.25" thickBot="1">
      <c r="B94" s="32">
        <v>4</v>
      </c>
      <c r="C94" s="38" t="s">
        <v>77</v>
      </c>
      <c r="D94" s="39" t="s">
        <v>78</v>
      </c>
      <c r="E94" s="17" t="s">
        <v>72</v>
      </c>
      <c r="F94" s="34"/>
    </row>
    <row r="95" spans="2:6" ht="26.25" thickBot="1">
      <c r="B95" s="32">
        <v>5</v>
      </c>
      <c r="C95" s="38" t="s">
        <v>79</v>
      </c>
      <c r="D95" s="39" t="s">
        <v>80</v>
      </c>
      <c r="E95" s="17" t="s">
        <v>72</v>
      </c>
      <c r="F95" s="34"/>
    </row>
    <row r="96" spans="2:6" ht="26.25" thickBot="1">
      <c r="B96" s="32">
        <v>6</v>
      </c>
      <c r="C96" s="38" t="s">
        <v>81</v>
      </c>
      <c r="D96" s="39" t="s">
        <v>82</v>
      </c>
      <c r="E96" s="17" t="s">
        <v>72</v>
      </c>
      <c r="F96" s="34"/>
    </row>
    <row r="97" spans="2:6" ht="26.25" thickBot="1">
      <c r="B97" s="32">
        <v>7</v>
      </c>
      <c r="C97" s="38" t="s">
        <v>83</v>
      </c>
      <c r="D97" s="39" t="s">
        <v>84</v>
      </c>
      <c r="E97" s="17" t="s">
        <v>72</v>
      </c>
      <c r="F97" s="34"/>
    </row>
    <row r="98" spans="2:6" ht="26.25" thickBot="1">
      <c r="B98" s="32">
        <v>8</v>
      </c>
      <c r="C98" s="38" t="s">
        <v>85</v>
      </c>
      <c r="D98" s="39" t="s">
        <v>86</v>
      </c>
      <c r="E98" s="17" t="s">
        <v>72</v>
      </c>
      <c r="F98" s="34"/>
    </row>
    <row r="99" spans="2:6" ht="26.25" thickBot="1">
      <c r="B99" s="32">
        <v>9</v>
      </c>
      <c r="C99" s="38" t="s">
        <v>87</v>
      </c>
      <c r="D99" s="39" t="s">
        <v>88</v>
      </c>
      <c r="E99" s="17" t="s">
        <v>89</v>
      </c>
      <c r="F99" s="34"/>
    </row>
    <row r="100" spans="2:6" ht="47.25" customHeight="1" thickBot="1">
      <c r="B100" s="45" t="s">
        <v>126</v>
      </c>
      <c r="C100" s="46"/>
      <c r="D100" s="51"/>
      <c r="E100" s="52"/>
      <c r="F100" s="3">
        <f>SUM(F91:F99)</f>
        <v>0</v>
      </c>
    </row>
    <row r="101" ht="15.75" thickBot="1"/>
    <row r="102" spans="2:6" ht="54" customHeight="1" thickBot="1">
      <c r="B102" s="48" t="s">
        <v>127</v>
      </c>
      <c r="C102" s="49"/>
      <c r="D102" s="49"/>
      <c r="E102" s="49"/>
      <c r="F102" s="50"/>
    </row>
    <row r="103" spans="2:6" ht="45.75" thickBot="1">
      <c r="B103" s="8" t="s">
        <v>0</v>
      </c>
      <c r="C103" s="4" t="s">
        <v>4</v>
      </c>
      <c r="D103" s="10" t="s">
        <v>5</v>
      </c>
      <c r="E103" s="10" t="s">
        <v>6</v>
      </c>
      <c r="F103" s="18" t="s">
        <v>1</v>
      </c>
    </row>
    <row r="104" spans="2:6" ht="39" thickBot="1">
      <c r="B104" s="32">
        <v>1</v>
      </c>
      <c r="C104" s="38" t="s">
        <v>90</v>
      </c>
      <c r="D104" s="37" t="s">
        <v>95</v>
      </c>
      <c r="E104" s="17" t="s">
        <v>19</v>
      </c>
      <c r="F104" s="21"/>
    </row>
    <row r="105" spans="2:6" ht="39" thickBot="1">
      <c r="B105" s="32">
        <v>2</v>
      </c>
      <c r="C105" s="38" t="s">
        <v>91</v>
      </c>
      <c r="D105" s="37" t="s">
        <v>95</v>
      </c>
      <c r="E105" s="17" t="s">
        <v>19</v>
      </c>
      <c r="F105" s="34"/>
    </row>
    <row r="106" spans="2:6" ht="39" thickBot="1">
      <c r="B106" s="32">
        <v>3</v>
      </c>
      <c r="C106" s="38" t="s">
        <v>92</v>
      </c>
      <c r="D106" s="37" t="s">
        <v>95</v>
      </c>
      <c r="E106" s="17" t="s">
        <v>19</v>
      </c>
      <c r="F106" s="34"/>
    </row>
    <row r="107" spans="2:6" ht="39" thickBot="1">
      <c r="B107" s="32">
        <v>4</v>
      </c>
      <c r="C107" s="38" t="s">
        <v>93</v>
      </c>
      <c r="D107" s="37" t="s">
        <v>95</v>
      </c>
      <c r="E107" s="17" t="s">
        <v>19</v>
      </c>
      <c r="F107" s="34"/>
    </row>
    <row r="108" spans="2:6" ht="51.75" thickBot="1">
      <c r="B108" s="32">
        <v>5</v>
      </c>
      <c r="C108" s="38" t="s">
        <v>94</v>
      </c>
      <c r="D108" s="39" t="s">
        <v>96</v>
      </c>
      <c r="E108" s="17" t="s">
        <v>97</v>
      </c>
      <c r="F108" s="34"/>
    </row>
    <row r="109" spans="2:6" ht="40.5" customHeight="1" thickBot="1">
      <c r="B109" s="45" t="s">
        <v>98</v>
      </c>
      <c r="C109" s="46"/>
      <c r="D109" s="51"/>
      <c r="E109" s="52"/>
      <c r="F109" s="3">
        <f>SUM(F104:F108)</f>
        <v>0</v>
      </c>
    </row>
    <row r="110" ht="15.75" thickBot="1"/>
    <row r="111" spans="2:6" ht="34.5" customHeight="1" thickBot="1">
      <c r="B111" s="48" t="s">
        <v>99</v>
      </c>
      <c r="C111" s="49"/>
      <c r="D111" s="49"/>
      <c r="E111" s="49"/>
      <c r="F111" s="50"/>
    </row>
    <row r="112" spans="2:6" ht="45.75" thickBot="1">
      <c r="B112" s="8" t="s">
        <v>0</v>
      </c>
      <c r="C112" s="4" t="s">
        <v>4</v>
      </c>
      <c r="D112" s="10" t="s">
        <v>5</v>
      </c>
      <c r="E112" s="10" t="s">
        <v>6</v>
      </c>
      <c r="F112" s="18" t="s">
        <v>1</v>
      </c>
    </row>
    <row r="113" spans="2:6" ht="39" thickBot="1">
      <c r="B113" s="32">
        <v>1</v>
      </c>
      <c r="C113" s="38" t="s">
        <v>100</v>
      </c>
      <c r="D113" s="37" t="s">
        <v>104</v>
      </c>
      <c r="E113" s="17" t="s">
        <v>107</v>
      </c>
      <c r="F113" s="21"/>
    </row>
    <row r="114" spans="2:6" ht="39" thickBot="1">
      <c r="B114" s="32">
        <v>2</v>
      </c>
      <c r="C114" s="38" t="s">
        <v>101</v>
      </c>
      <c r="D114" s="37" t="s">
        <v>104</v>
      </c>
      <c r="E114" s="17" t="s">
        <v>107</v>
      </c>
      <c r="F114" s="34"/>
    </row>
    <row r="115" spans="2:6" ht="26.25" thickBot="1">
      <c r="B115" s="32">
        <v>3</v>
      </c>
      <c r="C115" s="38" t="s">
        <v>102</v>
      </c>
      <c r="D115" s="37" t="s">
        <v>105</v>
      </c>
      <c r="E115" s="17" t="s">
        <v>108</v>
      </c>
      <c r="F115" s="34"/>
    </row>
    <row r="116" spans="2:6" ht="39" thickBot="1">
      <c r="B116" s="32">
        <v>4</v>
      </c>
      <c r="C116" s="38" t="s">
        <v>103</v>
      </c>
      <c r="D116" s="37" t="s">
        <v>106</v>
      </c>
      <c r="E116" s="17" t="s">
        <v>30</v>
      </c>
      <c r="F116" s="34"/>
    </row>
    <row r="117" spans="2:6" ht="38.25" customHeight="1" thickBot="1">
      <c r="B117" s="45" t="s">
        <v>109</v>
      </c>
      <c r="C117" s="46"/>
      <c r="D117" s="51"/>
      <c r="E117" s="52"/>
      <c r="F117" s="3">
        <f>SUM(F113:F116)</f>
        <v>0</v>
      </c>
    </row>
    <row r="119" ht="15.75" thickBot="1"/>
    <row r="120" spans="2:6" ht="37.5" customHeight="1" thickBot="1">
      <c r="B120" s="48" t="s">
        <v>110</v>
      </c>
      <c r="C120" s="49"/>
      <c r="D120" s="49"/>
      <c r="E120" s="49"/>
      <c r="F120" s="50"/>
    </row>
    <row r="121" spans="2:6" ht="45.75" thickBot="1">
      <c r="B121" s="8" t="s">
        <v>0</v>
      </c>
      <c r="C121" s="4" t="s">
        <v>2</v>
      </c>
      <c r="D121" s="10" t="s">
        <v>111</v>
      </c>
      <c r="E121" s="10" t="s">
        <v>6</v>
      </c>
      <c r="F121" s="18" t="s">
        <v>1</v>
      </c>
    </row>
    <row r="122" spans="2:6" ht="39" thickBot="1">
      <c r="B122" s="32">
        <v>1</v>
      </c>
      <c r="C122" s="38" t="s">
        <v>112</v>
      </c>
      <c r="D122" s="37" t="s">
        <v>116</v>
      </c>
      <c r="E122" s="17" t="s">
        <v>120</v>
      </c>
      <c r="F122" s="21"/>
    </row>
    <row r="123" spans="2:6" ht="26.25" thickBot="1">
      <c r="B123" s="32">
        <v>2</v>
      </c>
      <c r="C123" s="38" t="s">
        <v>113</v>
      </c>
      <c r="D123" s="37" t="s">
        <v>117</v>
      </c>
      <c r="E123" s="17" t="s">
        <v>120</v>
      </c>
      <c r="F123" s="34"/>
    </row>
    <row r="124" spans="2:6" ht="64.5" thickBot="1">
      <c r="B124" s="32">
        <v>3</v>
      </c>
      <c r="C124" s="38" t="s">
        <v>114</v>
      </c>
      <c r="D124" s="37" t="s">
        <v>118</v>
      </c>
      <c r="E124" s="17" t="s">
        <v>120</v>
      </c>
      <c r="F124" s="34"/>
    </row>
    <row r="125" spans="2:6" ht="51.75" thickBot="1">
      <c r="B125" s="32">
        <v>4</v>
      </c>
      <c r="C125" s="38" t="s">
        <v>115</v>
      </c>
      <c r="D125" s="37" t="s">
        <v>119</v>
      </c>
      <c r="E125" s="17" t="s">
        <v>120</v>
      </c>
      <c r="F125" s="34"/>
    </row>
    <row r="126" spans="2:6" ht="41.25" customHeight="1" thickBot="1">
      <c r="B126" s="45" t="s">
        <v>121</v>
      </c>
      <c r="C126" s="46"/>
      <c r="D126" s="51"/>
      <c r="E126" s="52"/>
      <c r="F126" s="3">
        <f>SUM(F122:F125)</f>
        <v>0</v>
      </c>
    </row>
    <row r="128" spans="2:3" ht="14.25">
      <c r="B128" s="40" t="s">
        <v>122</v>
      </c>
      <c r="C128" s="41"/>
    </row>
    <row r="129" spans="2:3" ht="14.25">
      <c r="B129" s="42" t="s">
        <v>123</v>
      </c>
      <c r="C129" s="43"/>
    </row>
    <row r="130" spans="2:3" ht="14.25">
      <c r="B130" s="42" t="s">
        <v>124</v>
      </c>
      <c r="C130" s="43"/>
    </row>
    <row r="131" spans="2:3" ht="14.25">
      <c r="B131" s="42" t="s">
        <v>125</v>
      </c>
      <c r="C131" s="43"/>
    </row>
  </sheetData>
  <mergeCells count="41">
    <mergeCell ref="B120:F120"/>
    <mergeCell ref="B126:E126"/>
    <mergeCell ref="B89:F89"/>
    <mergeCell ref="B76:B81"/>
    <mergeCell ref="C76:C81"/>
    <mergeCell ref="B86:E86"/>
    <mergeCell ref="B100:E100"/>
    <mergeCell ref="B102:F102"/>
    <mergeCell ref="B109:E109"/>
    <mergeCell ref="B111:F111"/>
    <mergeCell ref="B117:E117"/>
    <mergeCell ref="B58:B63"/>
    <mergeCell ref="C58:C63"/>
    <mergeCell ref="B64:B69"/>
    <mergeCell ref="C64:C69"/>
    <mergeCell ref="B70:B75"/>
    <mergeCell ref="C70:C75"/>
    <mergeCell ref="B46:B51"/>
    <mergeCell ref="C46:C51"/>
    <mergeCell ref="B52:B57"/>
    <mergeCell ref="C52:C57"/>
    <mergeCell ref="C40:C45"/>
    <mergeCell ref="B40:B45"/>
    <mergeCell ref="B38:F38"/>
    <mergeCell ref="C27:C28"/>
    <mergeCell ref="B27:B28"/>
    <mergeCell ref="B29:B31"/>
    <mergeCell ref="C29:C31"/>
    <mergeCell ref="C1:E1"/>
    <mergeCell ref="B14:E14"/>
    <mergeCell ref="B3:F3"/>
    <mergeCell ref="B16:F16"/>
    <mergeCell ref="B36:E36"/>
    <mergeCell ref="C18:C20"/>
    <mergeCell ref="B18:B20"/>
    <mergeCell ref="B21:B22"/>
    <mergeCell ref="C21:C22"/>
    <mergeCell ref="B23:B25"/>
    <mergeCell ref="C23:C25"/>
    <mergeCell ref="B34:B35"/>
    <mergeCell ref="C34:C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Jan</dc:creator>
  <cp:keywords/>
  <dc:description/>
  <cp:lastModifiedBy>Kolář Jan</cp:lastModifiedBy>
  <cp:lastPrinted>2024-01-15T08:00:04Z</cp:lastPrinted>
  <dcterms:created xsi:type="dcterms:W3CDTF">2024-01-12T13:57:05Z</dcterms:created>
  <dcterms:modified xsi:type="dcterms:W3CDTF">2024-05-10T09:25:24Z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01bb0b-c2f5-4fc4-bac5-774fe7d62679_Enabled">
    <vt:lpwstr>true</vt:lpwstr>
  </property>
  <property fmtid="{D5CDD505-2E9C-101B-9397-08002B2CF9AE}" pid="3" name="MSIP_Label_8d01bb0b-c2f5-4fc4-bac5-774fe7d62679_SetDate">
    <vt:lpwstr>2024-04-23T10:32:17Z</vt:lpwstr>
  </property>
  <property fmtid="{D5CDD505-2E9C-101B-9397-08002B2CF9AE}" pid="4" name="MSIP_Label_8d01bb0b-c2f5-4fc4-bac5-774fe7d62679_Method">
    <vt:lpwstr>Privileged</vt:lpwstr>
  </property>
  <property fmtid="{D5CDD505-2E9C-101B-9397-08002B2CF9AE}" pid="5" name="MSIP_Label_8d01bb0b-c2f5-4fc4-bac5-774fe7d62679_Name">
    <vt:lpwstr>Veřejné</vt:lpwstr>
  </property>
  <property fmtid="{D5CDD505-2E9C-101B-9397-08002B2CF9AE}" pid="6" name="MSIP_Label_8d01bb0b-c2f5-4fc4-bac5-774fe7d62679_SiteId">
    <vt:lpwstr>e84ea0de-38e7-4864-b153-a909a7746ff0</vt:lpwstr>
  </property>
  <property fmtid="{D5CDD505-2E9C-101B-9397-08002B2CF9AE}" pid="7" name="MSIP_Label_8d01bb0b-c2f5-4fc4-bac5-774fe7d62679_ActionId">
    <vt:lpwstr>5082a4df-1f11-44b3-9dfc-a3a799d4af89</vt:lpwstr>
  </property>
  <property fmtid="{D5CDD505-2E9C-101B-9397-08002B2CF9AE}" pid="8" name="MSIP_Label_8d01bb0b-c2f5-4fc4-bac5-774fe7d62679_ContentBits">
    <vt:lpwstr>0</vt:lpwstr>
  </property>
</Properties>
</file>