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=== ZALOHA data_komplet_01-04-2020_aktualni_nemazat ===\Akce - podklady, PD,apod\vd sous - oprava rozvadece DT1\"/>
    </mc:Choice>
  </mc:AlternateContent>
  <bookViews>
    <workbookView xWindow="0" yWindow="0" windowWidth="28776" windowHeight="1197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4" i="1" l="1"/>
  <c r="G22" i="1"/>
  <c r="G21" i="1"/>
  <c r="G17" i="1"/>
  <c r="G16" i="1"/>
  <c r="G15" i="1"/>
  <c r="G14" i="1"/>
  <c r="G13" i="1"/>
  <c r="G12" i="1"/>
  <c r="G5" i="1" l="1"/>
</calcChain>
</file>

<file path=xl/sharedStrings.xml><?xml version="1.0" encoding="utf-8"?>
<sst xmlns="http://schemas.openxmlformats.org/spreadsheetml/2006/main" count="44" uniqueCount="33">
  <si>
    <t>Akce :</t>
  </si>
  <si>
    <t>Část :</t>
  </si>
  <si>
    <t>Zadavatel:</t>
  </si>
  <si>
    <t>Povodí Labe, státní podnik, závod Jablonec nad Nisou</t>
  </si>
  <si>
    <t>Datum :</t>
  </si>
  <si>
    <t>Číslo akce :</t>
  </si>
  <si>
    <t>Zpracoval :</t>
  </si>
  <si>
    <t>Zhotovitel:</t>
  </si>
  <si>
    <t>CELKEM Kč</t>
  </si>
  <si>
    <t>ceny jsou uvedeny bez DPH</t>
  </si>
  <si>
    <t>Poř.</t>
  </si>
  <si>
    <t>Jednotková</t>
  </si>
  <si>
    <t>CELKEM</t>
  </si>
  <si>
    <t>čís.</t>
  </si>
  <si>
    <t>POL.</t>
  </si>
  <si>
    <t>P o p i s</t>
  </si>
  <si>
    <t>M.j.</t>
  </si>
  <si>
    <t>Množství</t>
  </si>
  <si>
    <t>cena</t>
  </si>
  <si>
    <t>pol.</t>
  </si>
  <si>
    <t>Kč</t>
  </si>
  <si>
    <t>kpl</t>
  </si>
  <si>
    <t>Zkoušky, revizní zprávy, protokoly a výstupní měření, štítek</t>
  </si>
  <si>
    <t>VD Souš, oprava rozvaděče DT1</t>
  </si>
  <si>
    <t>Demontáž původního rozvaděče DT1</t>
  </si>
  <si>
    <t>Montáž rozvaděče DT1, připojení na stáv.elektroinstalaci, propojení s rozvaděčem RM1</t>
  </si>
  <si>
    <t>Zpracování dokumentace skutečného provedení</t>
  </si>
  <si>
    <t>Doprava</t>
  </si>
  <si>
    <t>Montáž ovládacích panelů (strojovna nahoře, kancelář VD)</t>
  </si>
  <si>
    <t>Řídící systém</t>
  </si>
  <si>
    <t>Montážní materiál - ostatní</t>
  </si>
  <si>
    <t>Zpracování montážní projektové dokumentace, programování</t>
  </si>
  <si>
    <t>Montážní práce - 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</si>
</sst>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8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3" fillId="0" borderId="3" xfId="1" applyFont="1" applyBorder="1"/>
    <xf numFmtId="0" fontId="3" fillId="0" borderId="1" xfId="1" applyFont="1" applyBorder="1"/>
    <xf numFmtId="0" fontId="3" fillId="0" borderId="2" xfId="1" applyFont="1" applyBorder="1"/>
    <xf numFmtId="0" fontId="4" fillId="0" borderId="3" xfId="1" applyFont="1" applyBorder="1"/>
    <xf numFmtId="0" fontId="3" fillId="0" borderId="5" xfId="1" applyFont="1" applyBorder="1"/>
    <xf numFmtId="0" fontId="3" fillId="0" borderId="4" xfId="1" applyFont="1" applyBorder="1"/>
    <xf numFmtId="0" fontId="3" fillId="0" borderId="0" xfId="1" applyFont="1" applyBorder="1"/>
    <xf numFmtId="0" fontId="4" fillId="0" borderId="5" xfId="1" applyFont="1" applyBorder="1"/>
    <xf numFmtId="0" fontId="2" fillId="0" borderId="4" xfId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6" fillId="0" borderId="5" xfId="0" applyFont="1" applyBorder="1"/>
    <xf numFmtId="0" fontId="0" fillId="0" borderId="4" xfId="1" applyFont="1" applyBorder="1"/>
    <xf numFmtId="0" fontId="0" fillId="0" borderId="0" xfId="1" applyFont="1" applyBorder="1" applyAlignment="1">
      <alignment horizontal="right"/>
    </xf>
    <xf numFmtId="0" fontId="0" fillId="2" borderId="0" xfId="0" applyFill="1" applyBorder="1"/>
    <xf numFmtId="0" fontId="0" fillId="2" borderId="5" xfId="0" applyFill="1" applyBorder="1"/>
    <xf numFmtId="0" fontId="7" fillId="0" borderId="5" xfId="1" applyFont="1" applyFill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0" xfId="0" applyBorder="1" applyAlignment="1">
      <alignment horizontal="right"/>
    </xf>
    <xf numFmtId="0" fontId="2" fillId="2" borderId="8" xfId="1" applyFont="1" applyFill="1" applyBorder="1"/>
    <xf numFmtId="0" fontId="4" fillId="0" borderId="6" xfId="1" applyFont="1" applyBorder="1"/>
    <xf numFmtId="0" fontId="4" fillId="0" borderId="7" xfId="1" applyFont="1" applyBorder="1"/>
    <xf numFmtId="0" fontId="5" fillId="0" borderId="9" xfId="1" applyFont="1" applyBorder="1" applyAlignment="1"/>
    <xf numFmtId="4" fontId="5" fillId="0" borderId="10" xfId="1" applyNumberFormat="1" applyFont="1" applyBorder="1" applyAlignment="1"/>
    <xf numFmtId="0" fontId="4" fillId="0" borderId="0" xfId="1" applyFont="1" applyBorder="1" applyAlignment="1"/>
    <xf numFmtId="0" fontId="2" fillId="0" borderId="0" xfId="1" applyFont="1" applyBorder="1"/>
    <xf numFmtId="0" fontId="4" fillId="0" borderId="0" xfId="1" applyFont="1" applyBorder="1"/>
    <xf numFmtId="0" fontId="8" fillId="0" borderId="0" xfId="1" applyFont="1" applyBorder="1" applyAlignment="1">
      <alignment wrapText="1"/>
    </xf>
    <xf numFmtId="2" fontId="9" fillId="0" borderId="5" xfId="1" applyNumberFormat="1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0" xfId="0" applyFill="1"/>
    <xf numFmtId="0" fontId="4" fillId="3" borderId="1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3" borderId="2" xfId="1" applyFont="1" applyFill="1" applyBorder="1"/>
    <xf numFmtId="0" fontId="4" fillId="3" borderId="11" xfId="1" applyFont="1" applyFill="1" applyBorder="1"/>
    <xf numFmtId="0" fontId="4" fillId="3" borderId="12" xfId="1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0" fillId="3" borderId="16" xfId="1" applyFont="1" applyFill="1" applyBorder="1" applyAlignment="1">
      <alignment horizontal="center"/>
    </xf>
    <xf numFmtId="0" fontId="0" fillId="3" borderId="17" xfId="1" applyFont="1" applyFill="1" applyBorder="1" applyAlignment="1">
      <alignment horizontal="center"/>
    </xf>
    <xf numFmtId="0" fontId="0" fillId="0" borderId="0" xfId="1" applyFont="1" applyFill="1" applyBorder="1" applyAlignment="1">
      <alignment horizontal="center"/>
    </xf>
    <xf numFmtId="0" fontId="4" fillId="3" borderId="0" xfId="1" applyFont="1" applyFill="1" applyBorder="1"/>
    <xf numFmtId="0" fontId="4" fillId="3" borderId="14" xfId="1" applyFont="1" applyFill="1" applyBorder="1"/>
    <xf numFmtId="0" fontId="4" fillId="3" borderId="15" xfId="1" applyFont="1" applyFill="1" applyBorder="1" applyAlignment="1">
      <alignment horizontal="center"/>
    </xf>
    <xf numFmtId="0" fontId="10" fillId="3" borderId="16" xfId="1" applyFont="1" applyFill="1" applyBorder="1" applyAlignment="1">
      <alignment horizontal="center"/>
    </xf>
    <xf numFmtId="0" fontId="10" fillId="3" borderId="17" xfId="1" applyFont="1" applyFill="1" applyBorder="1" applyAlignment="1">
      <alignment horizontal="center"/>
    </xf>
    <xf numFmtId="0" fontId="4" fillId="0" borderId="18" xfId="1" applyNumberFormat="1" applyFont="1" applyFill="1" applyBorder="1" applyAlignment="1">
      <alignment horizontal="center" vertical="center"/>
    </xf>
    <xf numFmtId="49" fontId="0" fillId="0" borderId="19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wrapText="1"/>
    </xf>
    <xf numFmtId="0" fontId="0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4" fontId="10" fillId="0" borderId="18" xfId="1" applyNumberFormat="1" applyFont="1" applyBorder="1" applyAlignment="1">
      <alignment horizontal="right"/>
    </xf>
    <xf numFmtId="4" fontId="10" fillId="0" borderId="21" xfId="1" applyNumberFormat="1" applyFont="1" applyBorder="1" applyAlignment="1">
      <alignment horizontal="right"/>
    </xf>
    <xf numFmtId="49" fontId="4" fillId="0" borderId="19" xfId="1" applyNumberFormat="1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wrapText="1"/>
    </xf>
    <xf numFmtId="4" fontId="10" fillId="2" borderId="18" xfId="1" applyNumberFormat="1" applyFont="1" applyFill="1" applyBorder="1" applyAlignment="1">
      <alignment horizontal="right"/>
    </xf>
    <xf numFmtId="0" fontId="4" fillId="0" borderId="0" xfId="0" applyFont="1" applyFill="1"/>
    <xf numFmtId="0" fontId="0" fillId="0" borderId="19" xfId="0" applyBorder="1"/>
    <xf numFmtId="0" fontId="1" fillId="0" borderId="19" xfId="1" applyFont="1" applyFill="1" applyBorder="1" applyAlignment="1">
      <alignment wrapText="1"/>
    </xf>
    <xf numFmtId="0" fontId="4" fillId="0" borderId="19" xfId="1" applyFont="1" applyFill="1" applyBorder="1" applyAlignment="1">
      <alignment wrapText="1"/>
    </xf>
    <xf numFmtId="0" fontId="0" fillId="0" borderId="20" xfId="1" applyFont="1" applyFill="1" applyBorder="1" applyAlignment="1">
      <alignment horizontal="center" vertical="center"/>
    </xf>
    <xf numFmtId="0" fontId="4" fillId="4" borderId="18" xfId="1" applyNumberFormat="1" applyFont="1" applyFill="1" applyBorder="1" applyAlignment="1">
      <alignment horizontal="center" vertical="center"/>
    </xf>
    <xf numFmtId="49" fontId="4" fillId="4" borderId="19" xfId="1" applyNumberFormat="1" applyFont="1" applyFill="1" applyBorder="1" applyAlignment="1">
      <alignment horizontal="center" vertical="center"/>
    </xf>
    <xf numFmtId="0" fontId="1" fillId="4" borderId="19" xfId="1" applyFont="1" applyFill="1" applyBorder="1" applyAlignment="1">
      <alignment wrapText="1"/>
    </xf>
    <xf numFmtId="0" fontId="4" fillId="4" borderId="19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 vertical="center"/>
    </xf>
    <xf numFmtId="4" fontId="10" fillId="4" borderId="18" xfId="1" applyNumberFormat="1" applyFont="1" applyFill="1" applyBorder="1" applyAlignment="1">
      <alignment horizontal="right"/>
    </xf>
    <xf numFmtId="4" fontId="10" fillId="4" borderId="21" xfId="1" applyNumberFormat="1" applyFont="1" applyFill="1" applyBorder="1" applyAlignment="1">
      <alignment horizontal="right"/>
    </xf>
    <xf numFmtId="49" fontId="0" fillId="0" borderId="0" xfId="0" applyNumberFormat="1"/>
    <xf numFmtId="0" fontId="4" fillId="0" borderId="22" xfId="1" applyNumberFormat="1" applyFont="1" applyFill="1" applyBorder="1" applyAlignment="1">
      <alignment horizontal="center" vertical="center"/>
    </xf>
    <xf numFmtId="49" fontId="0" fillId="0" borderId="23" xfId="1" applyNumberFormat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wrapText="1"/>
    </xf>
    <xf numFmtId="0" fontId="0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4" fontId="10" fillId="2" borderId="22" xfId="1" applyNumberFormat="1" applyFont="1" applyFill="1" applyBorder="1" applyAlignment="1">
      <alignment horizontal="right"/>
    </xf>
    <xf numFmtId="4" fontId="10" fillId="0" borderId="25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1" fillId="0" borderId="2" xfId="1" applyBorder="1" applyAlignment="1">
      <alignment vertical="center"/>
    </xf>
    <xf numFmtId="0" fontId="2" fillId="0" borderId="4" xfId="1" applyFont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6" xfId="1" applyFont="1" applyBorder="1" applyAlignment="1">
      <alignment horizontal="right"/>
    </xf>
    <xf numFmtId="0" fontId="4" fillId="0" borderId="7" xfId="1" applyFont="1" applyBorder="1" applyAlignment="1"/>
    <xf numFmtId="16" fontId="0" fillId="2" borderId="0" xfId="0" applyNumberFormat="1" applyFill="1" applyBorder="1"/>
  </cellXfs>
  <cellStyles count="2">
    <cellStyle name="Normální" xfId="0" builtinId="0"/>
    <cellStyle name="normální_Vzo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M27" sqref="M27"/>
    </sheetView>
  </sheetViews>
  <sheetFormatPr defaultRowHeight="14.4" x14ac:dyDescent="0.3"/>
  <cols>
    <col min="1" max="1" width="5.33203125" style="72" customWidth="1"/>
    <col min="2" max="2" width="7.5546875" customWidth="1"/>
    <col min="3" max="3" width="95.6640625" customWidth="1"/>
    <col min="4" max="4" width="7.33203125" customWidth="1"/>
    <col min="5" max="5" width="7.6640625" customWidth="1"/>
    <col min="6" max="7" width="15.6640625" customWidth="1"/>
  </cols>
  <sheetData>
    <row r="1" spans="1:9" ht="19.5" customHeight="1" x14ac:dyDescent="0.3">
      <c r="A1" s="80" t="s">
        <v>0</v>
      </c>
      <c r="B1" s="81"/>
      <c r="C1" s="1" t="s">
        <v>23</v>
      </c>
      <c r="D1" s="2"/>
      <c r="E1" s="3"/>
      <c r="F1" s="3"/>
      <c r="G1" s="4"/>
    </row>
    <row r="2" spans="1:9" ht="19.5" customHeight="1" x14ac:dyDescent="0.3">
      <c r="A2" s="82" t="s">
        <v>1</v>
      </c>
      <c r="B2" s="83"/>
      <c r="C2" s="5"/>
      <c r="D2" s="6"/>
      <c r="E2" s="7"/>
      <c r="F2" s="7"/>
      <c r="G2" s="8"/>
    </row>
    <row r="3" spans="1:9" ht="17.25" customHeight="1" x14ac:dyDescent="0.3">
      <c r="A3" s="9"/>
      <c r="B3" s="10" t="s">
        <v>2</v>
      </c>
      <c r="C3" s="11" t="s">
        <v>3</v>
      </c>
      <c r="D3" s="12"/>
      <c r="E3" s="13" t="s">
        <v>4</v>
      </c>
      <c r="F3" s="87"/>
      <c r="G3" s="15"/>
    </row>
    <row r="4" spans="1:9" ht="17.25" customHeight="1" thickBot="1" x14ac:dyDescent="0.35">
      <c r="A4" s="82" t="s">
        <v>5</v>
      </c>
      <c r="B4" s="84"/>
      <c r="C4" s="16">
        <v>111240027</v>
      </c>
      <c r="D4" s="17"/>
      <c r="E4" s="18" t="s">
        <v>6</v>
      </c>
      <c r="F4" s="14"/>
      <c r="G4" s="15"/>
    </row>
    <row r="5" spans="1:9" ht="20.25" customHeight="1" thickBot="1" x14ac:dyDescent="0.35">
      <c r="A5" s="85" t="s">
        <v>7</v>
      </c>
      <c r="B5" s="86"/>
      <c r="C5" s="19"/>
      <c r="D5" s="20"/>
      <c r="E5" s="21"/>
      <c r="F5" s="22" t="s">
        <v>8</v>
      </c>
      <c r="G5" s="23">
        <f>SUM(G11:G25)</f>
        <v>0</v>
      </c>
    </row>
    <row r="6" spans="1:9" ht="20.25" customHeight="1" x14ac:dyDescent="0.3">
      <c r="A6" s="9"/>
      <c r="B6" s="24"/>
      <c r="C6" s="25"/>
      <c r="D6" s="26"/>
      <c r="E6" s="26"/>
      <c r="F6" s="27"/>
      <c r="G6" s="28" t="s">
        <v>9</v>
      </c>
    </row>
    <row r="7" spans="1:9" ht="10.5" customHeight="1" thickBot="1" x14ac:dyDescent="0.35">
      <c r="A7" s="20"/>
      <c r="B7" s="21"/>
      <c r="C7" s="21"/>
      <c r="D7" s="21"/>
      <c r="E7" s="21"/>
      <c r="F7" s="29"/>
      <c r="G7" s="30"/>
      <c r="I7" s="31"/>
    </row>
    <row r="8" spans="1:9" x14ac:dyDescent="0.3">
      <c r="A8" s="32" t="s">
        <v>10</v>
      </c>
      <c r="B8" s="33"/>
      <c r="C8" s="34"/>
      <c r="D8" s="35"/>
      <c r="E8" s="36"/>
      <c r="F8" s="32" t="s">
        <v>11</v>
      </c>
      <c r="G8" s="37" t="s">
        <v>12</v>
      </c>
      <c r="I8" s="31"/>
    </row>
    <row r="9" spans="1:9" ht="11.25" customHeight="1" x14ac:dyDescent="0.3">
      <c r="A9" s="38" t="s">
        <v>13</v>
      </c>
      <c r="B9" s="39" t="s">
        <v>14</v>
      </c>
      <c r="C9" s="40" t="s">
        <v>15</v>
      </c>
      <c r="D9" s="39" t="s">
        <v>16</v>
      </c>
      <c r="E9" s="41" t="s">
        <v>17</v>
      </c>
      <c r="F9" s="42" t="s">
        <v>18</v>
      </c>
      <c r="G9" s="43" t="s">
        <v>18</v>
      </c>
      <c r="I9" s="44"/>
    </row>
    <row r="10" spans="1:9" ht="12.75" customHeight="1" x14ac:dyDescent="0.3">
      <c r="A10" s="38" t="s">
        <v>19</v>
      </c>
      <c r="B10" s="39"/>
      <c r="C10" s="45"/>
      <c r="D10" s="46"/>
      <c r="E10" s="47"/>
      <c r="F10" s="48" t="s">
        <v>20</v>
      </c>
      <c r="G10" s="49" t="s">
        <v>20</v>
      </c>
      <c r="I10" s="31"/>
    </row>
    <row r="11" spans="1:9" s="31" customFormat="1" ht="12.75" customHeight="1" x14ac:dyDescent="0.3">
      <c r="A11" s="50"/>
      <c r="B11" s="51"/>
      <c r="C11" s="52"/>
      <c r="D11" s="53"/>
      <c r="E11" s="54"/>
      <c r="F11" s="55"/>
      <c r="G11" s="56"/>
    </row>
    <row r="12" spans="1:9" s="60" customFormat="1" ht="12.75" customHeight="1" x14ac:dyDescent="0.3">
      <c r="A12" s="50">
        <v>1</v>
      </c>
      <c r="B12" s="57"/>
      <c r="C12" s="58" t="s">
        <v>29</v>
      </c>
      <c r="D12" s="53" t="s">
        <v>21</v>
      </c>
      <c r="E12" s="54">
        <v>1</v>
      </c>
      <c r="F12" s="59"/>
      <c r="G12" s="56">
        <f>E12*F12</f>
        <v>0</v>
      </c>
    </row>
    <row r="13" spans="1:9" s="60" customFormat="1" ht="12.75" customHeight="1" x14ac:dyDescent="0.3">
      <c r="A13" s="50">
        <v>2</v>
      </c>
      <c r="B13" s="57"/>
      <c r="C13" s="58" t="s">
        <v>24</v>
      </c>
      <c r="D13" s="53" t="s">
        <v>21</v>
      </c>
      <c r="E13" s="54">
        <v>1</v>
      </c>
      <c r="F13" s="59"/>
      <c r="G13" s="56">
        <f t="shared" ref="G13:G23" si="0">E13*F13</f>
        <v>0</v>
      </c>
    </row>
    <row r="14" spans="1:9" x14ac:dyDescent="0.3">
      <c r="A14" s="50">
        <v>3</v>
      </c>
      <c r="B14" s="61"/>
      <c r="C14" s="58" t="s">
        <v>25</v>
      </c>
      <c r="D14" s="53" t="s">
        <v>21</v>
      </c>
      <c r="E14" s="54">
        <v>1</v>
      </c>
      <c r="F14" s="59"/>
      <c r="G14" s="56">
        <f t="shared" si="0"/>
        <v>0</v>
      </c>
    </row>
    <row r="15" spans="1:9" s="31" customFormat="1" ht="12.75" customHeight="1" x14ac:dyDescent="0.3">
      <c r="A15" s="50">
        <v>4</v>
      </c>
      <c r="B15" s="57"/>
      <c r="C15" s="58" t="s">
        <v>28</v>
      </c>
      <c r="D15" s="53" t="s">
        <v>21</v>
      </c>
      <c r="E15" s="54">
        <v>2</v>
      </c>
      <c r="F15" s="59"/>
      <c r="G15" s="56">
        <f t="shared" si="0"/>
        <v>0</v>
      </c>
    </row>
    <row r="16" spans="1:9" s="31" customFormat="1" ht="12.75" customHeight="1" x14ac:dyDescent="0.3">
      <c r="A16" s="50">
        <v>5</v>
      </c>
      <c r="B16" s="57"/>
      <c r="C16" s="62" t="s">
        <v>30</v>
      </c>
      <c r="D16" s="53" t="s">
        <v>21</v>
      </c>
      <c r="E16" s="54">
        <v>1</v>
      </c>
      <c r="F16" s="59"/>
      <c r="G16" s="56">
        <f t="shared" si="0"/>
        <v>0</v>
      </c>
    </row>
    <row r="17" spans="1:7" s="31" customFormat="1" ht="12.75" customHeight="1" x14ac:dyDescent="0.3">
      <c r="A17" s="50">
        <v>6</v>
      </c>
      <c r="B17" s="57"/>
      <c r="C17" s="63" t="s">
        <v>32</v>
      </c>
      <c r="D17" s="53" t="s">
        <v>21</v>
      </c>
      <c r="E17" s="54">
        <v>1</v>
      </c>
      <c r="F17" s="59"/>
      <c r="G17" s="56">
        <f t="shared" si="0"/>
        <v>0</v>
      </c>
    </row>
    <row r="18" spans="1:7" s="60" customFormat="1" ht="12.75" customHeight="1" x14ac:dyDescent="0.3">
      <c r="A18" s="50"/>
      <c r="B18" s="57"/>
      <c r="C18" s="58"/>
      <c r="D18" s="53"/>
      <c r="E18" s="64"/>
      <c r="F18" s="59"/>
      <c r="G18" s="56"/>
    </row>
    <row r="19" spans="1:7" x14ac:dyDescent="0.3">
      <c r="A19" s="65"/>
      <c r="B19" s="66"/>
      <c r="C19" s="67"/>
      <c r="D19" s="68"/>
      <c r="E19" s="69"/>
      <c r="F19" s="70"/>
      <c r="G19" s="71"/>
    </row>
    <row r="20" spans="1:7" x14ac:dyDescent="0.3">
      <c r="A20" s="50"/>
      <c r="B20" s="51"/>
      <c r="C20" s="62"/>
      <c r="D20" s="53"/>
      <c r="E20" s="54"/>
      <c r="F20" s="59"/>
      <c r="G20" s="56"/>
    </row>
    <row r="21" spans="1:7" x14ac:dyDescent="0.3">
      <c r="A21" s="50">
        <v>7</v>
      </c>
      <c r="B21" s="51"/>
      <c r="C21" s="62" t="s">
        <v>31</v>
      </c>
      <c r="D21" s="53" t="s">
        <v>21</v>
      </c>
      <c r="E21" s="54">
        <v>1</v>
      </c>
      <c r="F21" s="59"/>
      <c r="G21" s="56">
        <f t="shared" si="0"/>
        <v>0</v>
      </c>
    </row>
    <row r="22" spans="1:7" x14ac:dyDescent="0.3">
      <c r="A22" s="50">
        <v>8</v>
      </c>
      <c r="B22" s="51"/>
      <c r="C22" s="62" t="s">
        <v>27</v>
      </c>
      <c r="D22" s="53" t="s">
        <v>21</v>
      </c>
      <c r="E22" s="54">
        <v>1</v>
      </c>
      <c r="F22" s="59"/>
      <c r="G22" s="56">
        <f t="shared" si="0"/>
        <v>0</v>
      </c>
    </row>
    <row r="23" spans="1:7" x14ac:dyDescent="0.3">
      <c r="A23" s="50">
        <v>9</v>
      </c>
      <c r="B23" s="51"/>
      <c r="C23" s="62" t="s">
        <v>26</v>
      </c>
      <c r="D23" s="53" t="s">
        <v>21</v>
      </c>
      <c r="E23" s="54">
        <v>1</v>
      </c>
      <c r="F23" s="59"/>
      <c r="G23" s="56">
        <f t="shared" si="0"/>
        <v>0</v>
      </c>
    </row>
    <row r="24" spans="1:7" x14ac:dyDescent="0.3">
      <c r="A24" s="50">
        <v>10</v>
      </c>
      <c r="B24" s="51"/>
      <c r="C24" s="62" t="s">
        <v>22</v>
      </c>
      <c r="D24" s="53" t="s">
        <v>21</v>
      </c>
      <c r="E24" s="54">
        <v>1</v>
      </c>
      <c r="F24" s="59"/>
      <c r="G24" s="56">
        <f t="shared" ref="G24" si="1">E24*F24</f>
        <v>0</v>
      </c>
    </row>
    <row r="25" spans="1:7" ht="15" thickBot="1" x14ac:dyDescent="0.35">
      <c r="A25" s="73"/>
      <c r="B25" s="74"/>
      <c r="C25" s="75"/>
      <c r="D25" s="76"/>
      <c r="E25" s="77"/>
      <c r="F25" s="78"/>
      <c r="G25" s="79"/>
    </row>
  </sheetData>
  <sheetProtection algorithmName="SHA-512" hashValue="Ktw/tRq72+YH5BaCZSjAU6doFW0XLHD4wv6CQ9YqyNfrrvdDNaxWi9kNtXHu57nA+psllonbXoaIGnhEpzXfMg==" saltValue="vmLf1G6vqQlwYXyhoBjsYQ==" spinCount="100000" sheet="1" objects="1" scenarios="1"/>
  <protectedRanges>
    <protectedRange sqref="C5 F3:G4 F12:F17 F21:F24" name="Oblast1"/>
  </protectedRanges>
  <mergeCells count="4">
    <mergeCell ref="A1:B1"/>
    <mergeCell ref="A2:B2"/>
    <mergeCell ref="A4:B4"/>
    <mergeCell ref="A5:B5"/>
  </mergeCells>
  <pageMargins left="0.7" right="0.7" top="0.78740157499999996" bottom="0.78740157499999996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Kurka</dc:creator>
  <cp:lastModifiedBy>Ing. Jan Kurka</cp:lastModifiedBy>
  <cp:lastPrinted>2023-03-22T06:15:43Z</cp:lastPrinted>
  <dcterms:created xsi:type="dcterms:W3CDTF">2023-03-21T10:24:49Z</dcterms:created>
  <dcterms:modified xsi:type="dcterms:W3CDTF">2024-06-17T14:30:59Z</dcterms:modified>
</cp:coreProperties>
</file>