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6. BLANSKO\Výzva\"/>
    </mc:Choice>
  </mc:AlternateContent>
  <xr:revisionPtr revIDLastSave="0" documentId="13_ncr:1_{78FE8918-3A2E-4C3F-8326-29BDDE58F218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BLANSKO" sheetId="10" r:id="rId1"/>
  </sheets>
  <definedNames>
    <definedName name="_xlnm.Print_Area" localSheetId="0">BLANSKO!$A$1:$L$14</definedName>
  </definedNames>
  <calcPr calcId="191029"/>
</workbook>
</file>

<file path=xl/calcChain.xml><?xml version="1.0" encoding="utf-8"?>
<calcChain xmlns="http://schemas.openxmlformats.org/spreadsheetml/2006/main">
  <c r="J13" i="10" l="1"/>
  <c r="J12" i="10"/>
  <c r="J11" i="10"/>
  <c r="J10" i="10"/>
  <c r="J9" i="10"/>
  <c r="J8" i="10"/>
  <c r="J7" i="10"/>
  <c r="J6" i="10"/>
  <c r="J5" i="10"/>
  <c r="J4" i="10"/>
  <c r="L12" i="10" l="1"/>
  <c r="F4" i="10" l="1"/>
  <c r="F14" i="10" l="1"/>
  <c r="L13" i="10" l="1"/>
  <c r="L11" i="10"/>
  <c r="L10" i="10"/>
  <c r="L9" i="10"/>
  <c r="L8" i="10"/>
  <c r="L7" i="10"/>
  <c r="L6" i="10"/>
  <c r="L5" i="10"/>
  <c r="L4" i="10"/>
  <c r="L14" i="10" l="1"/>
</calcChain>
</file>

<file path=xl/sharedStrings.xml><?xml version="1.0" encoding="utf-8"?>
<sst xmlns="http://schemas.openxmlformats.org/spreadsheetml/2006/main" count="72" uniqueCount="44">
  <si>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</si>
  <si>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</si>
  <si>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</si>
  <si>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</si>
  <si>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</si>
  <si>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</si>
  <si>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</si>
  <si>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</si>
  <si>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</si>
  <si>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</si>
  <si>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</si>
  <si>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Loka- lita</t>
  </si>
  <si>
    <t>BL 1.1</t>
  </si>
  <si>
    <t>Svitava</t>
  </si>
  <si>
    <t>Březová nad Svitavou</t>
  </si>
  <si>
    <t>Pokos travního porostu včetně likvidace jednoletých výmladků, výhrab s odvozem travní hmoty popř. mulčování. Křovinořez, svahová sekačka.</t>
  </si>
  <si>
    <t>Ing. Mohelská</t>
  </si>
  <si>
    <t>BL 1.2</t>
  </si>
  <si>
    <t>Svitavy</t>
  </si>
  <si>
    <t>BL 1.3</t>
  </si>
  <si>
    <t>Lačnovský p.</t>
  </si>
  <si>
    <t>BL 1.4</t>
  </si>
  <si>
    <t>Studený potok</t>
  </si>
  <si>
    <t>Sebránek</t>
  </si>
  <si>
    <t>Svitávka</t>
  </si>
  <si>
    <t>Ing. Slabá</t>
  </si>
  <si>
    <t>Výpustek</t>
  </si>
  <si>
    <t>Skalice n. Sv</t>
  </si>
  <si>
    <t>Semíč</t>
  </si>
  <si>
    <t>Hradec nad Svitavou</t>
  </si>
  <si>
    <t>Křetínka</t>
  </si>
  <si>
    <t>Prostřední Poříčí</t>
  </si>
  <si>
    <t>BL 1</t>
  </si>
  <si>
    <t>BL 2</t>
  </si>
  <si>
    <t>BL 3</t>
  </si>
  <si>
    <t>BL 4</t>
  </si>
  <si>
    <t>BL 5</t>
  </si>
  <si>
    <t>BL 6</t>
  </si>
  <si>
    <t>Technik</t>
  </si>
  <si>
    <t>BL 7</t>
  </si>
  <si>
    <t>Letovice, Zboněk</t>
  </si>
  <si>
    <t>Sečení trvalých travních porostů 2025 - 2026 - PROVOZ BLANSKO</t>
  </si>
  <si>
    <r>
      <t>Jednotková cena za m</t>
    </r>
    <r>
      <rPr>
        <b/>
        <i/>
        <vertAlign val="superscript"/>
        <sz val="10"/>
        <rFont val="Arial"/>
        <family val="2"/>
        <charset val="238"/>
      </rPr>
      <t>2</t>
    </r>
  </si>
  <si>
    <t>Buňky jsou zamčené, je možné zapisovat pouze do zažlucených polí.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</si>
</sst>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97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6" fillId="0" borderId="0" xfId="0" applyFont="1" applyFill="1"/>
    <xf numFmtId="0" fontId="13" fillId="3" borderId="2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" fontId="12" fillId="2" borderId="15" xfId="0" applyNumberFormat="1" applyFont="1" applyFill="1" applyBorder="1"/>
    <xf numFmtId="0" fontId="12" fillId="2" borderId="2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3" fontId="12" fillId="0" borderId="31" xfId="0" applyNumberFormat="1" applyFont="1" applyFill="1" applyBorder="1" applyAlignment="1">
      <alignment horizontal="center"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3" fontId="17" fillId="0" borderId="29" xfId="0" applyNumberFormat="1" applyFont="1" applyFill="1" applyBorder="1" applyAlignment="1">
      <alignment horizontal="center" vertical="center" wrapText="1"/>
    </xf>
    <xf numFmtId="3" fontId="17" fillId="2" borderId="26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7" fillId="2" borderId="22" xfId="0" applyFont="1" applyFill="1" applyBorder="1"/>
    <xf numFmtId="4" fontId="17" fillId="0" borderId="28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vertical="center"/>
    </xf>
    <xf numFmtId="4" fontId="17" fillId="0" borderId="24" xfId="0" applyNumberFormat="1" applyFont="1" applyFill="1" applyBorder="1" applyAlignment="1">
      <alignment vertical="center"/>
    </xf>
    <xf numFmtId="0" fontId="17" fillId="0" borderId="24" xfId="0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vertical="center"/>
    </xf>
    <xf numFmtId="4" fontId="17" fillId="0" borderId="31" xfId="0" applyNumberFormat="1" applyFont="1" applyFill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/>
    </xf>
    <xf numFmtId="4" fontId="17" fillId="0" borderId="16" xfId="0" applyNumberFormat="1" applyFont="1" applyFill="1" applyBorder="1" applyAlignment="1">
      <alignment vertical="center"/>
    </xf>
    <xf numFmtId="4" fontId="17" fillId="0" borderId="36" xfId="0" applyNumberFormat="1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12" fillId="2" borderId="30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0"/>
  <sheetViews>
    <sheetView tabSelected="1" zoomScale="90" zoomScaleNormal="90" workbookViewId="0">
      <selection activeCell="I5" sqref="I5"/>
    </sheetView>
  </sheetViews>
  <sheetFormatPr defaultRowHeight="15.75" x14ac:dyDescent="0.2"/>
  <cols>
    <col min="1" max="1" width="8.140625" style="1" customWidth="1"/>
    <col min="2" max="2" width="11.7109375" style="1" customWidth="1"/>
    <col min="3" max="3" width="13" style="3" customWidth="1"/>
    <col min="4" max="4" width="15.5703125" style="3" customWidth="1"/>
    <col min="5" max="5" width="10.140625" style="1" customWidth="1"/>
    <col min="6" max="6" width="12.5703125" style="1" customWidth="1"/>
    <col min="7" max="7" width="50.7109375" style="1" customWidth="1"/>
    <col min="8" max="8" width="9.140625" style="2" customWidth="1"/>
    <col min="9" max="9" width="11.5703125" style="2" customWidth="1"/>
    <col min="10" max="10" width="12.7109375" style="1" customWidth="1"/>
    <col min="11" max="11" width="7.85546875" style="8" customWidth="1"/>
    <col min="12" max="12" width="14.140625" style="1" customWidth="1"/>
    <col min="13" max="16384" width="9.140625" style="1"/>
  </cols>
  <sheetData>
    <row r="1" spans="1:35" s="10" customFormat="1" ht="20.25" x14ac:dyDescent="0.2">
      <c r="A1" s="88" t="s">
        <v>41</v>
      </c>
      <c r="B1" s="88"/>
      <c r="C1" s="88"/>
      <c r="D1" s="88"/>
      <c r="E1" s="88"/>
      <c r="F1" s="88"/>
      <c r="G1" s="88"/>
      <c r="H1" s="88"/>
      <c r="I1" s="5"/>
      <c r="J1" s="6"/>
      <c r="K1" s="7"/>
      <c r="L1" s="6"/>
    </row>
    <row r="2" spans="1:35" s="10" customFormat="1" ht="21" customHeight="1" thickBot="1" x14ac:dyDescent="0.25">
      <c r="A2" s="13"/>
      <c r="B2" s="13"/>
      <c r="C2" s="13"/>
      <c r="D2" s="13"/>
      <c r="E2" s="13"/>
      <c r="F2" s="13"/>
      <c r="G2" s="13"/>
      <c r="H2" s="5"/>
      <c r="I2" s="5"/>
      <c r="J2" s="6"/>
      <c r="K2" s="7"/>
      <c r="L2" s="6"/>
    </row>
    <row r="3" spans="1:35" ht="45" customHeight="1" thickBot="1" x14ac:dyDescent="0.25">
      <c r="A3" s="40" t="s">
        <v>11</v>
      </c>
      <c r="B3" s="41" t="s">
        <v>3</v>
      </c>
      <c r="C3" s="41" t="s">
        <v>0</v>
      </c>
      <c r="D3" s="41" t="s">
        <v>2</v>
      </c>
      <c r="E3" s="4" t="s">
        <v>5</v>
      </c>
      <c r="F3" s="4" t="s">
        <v>6</v>
      </c>
      <c r="G3" s="39" t="s">
        <v>1</v>
      </c>
      <c r="H3" s="11" t="s">
        <v>38</v>
      </c>
      <c r="I3" s="42" t="s">
        <v>42</v>
      </c>
      <c r="J3" s="11" t="s">
        <v>7</v>
      </c>
      <c r="K3" s="11" t="s">
        <v>10</v>
      </c>
      <c r="L3" s="12" t="s">
        <v>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31.5" customHeight="1" x14ac:dyDescent="0.2">
      <c r="A4" s="85" t="s">
        <v>32</v>
      </c>
      <c r="B4" s="16" t="s">
        <v>12</v>
      </c>
      <c r="C4" s="18" t="s">
        <v>13</v>
      </c>
      <c r="D4" s="14" t="s">
        <v>14</v>
      </c>
      <c r="E4" s="43">
        <v>14134</v>
      </c>
      <c r="F4" s="79">
        <f>E4+E5+E6+E7</f>
        <v>73849</v>
      </c>
      <c r="G4" s="82" t="s">
        <v>15</v>
      </c>
      <c r="H4" s="74" t="s">
        <v>16</v>
      </c>
      <c r="I4" s="89"/>
      <c r="J4" s="56">
        <f>I4*E4</f>
        <v>0</v>
      </c>
      <c r="K4" s="57">
        <v>4</v>
      </c>
      <c r="L4" s="58">
        <f>J4*K4</f>
        <v>0</v>
      </c>
    </row>
    <row r="5" spans="1:35" ht="27.75" customHeight="1" x14ac:dyDescent="0.2">
      <c r="A5" s="86"/>
      <c r="B5" s="16" t="s">
        <v>17</v>
      </c>
      <c r="C5" s="18" t="s">
        <v>13</v>
      </c>
      <c r="D5" s="14" t="s">
        <v>18</v>
      </c>
      <c r="E5" s="44">
        <v>33240</v>
      </c>
      <c r="F5" s="80"/>
      <c r="G5" s="83"/>
      <c r="H5" s="75"/>
      <c r="I5" s="90"/>
      <c r="J5" s="56">
        <f t="shared" ref="J5:J7" si="0">I5*E5</f>
        <v>0</v>
      </c>
      <c r="K5" s="59">
        <v>4</v>
      </c>
      <c r="L5" s="60">
        <f t="shared" ref="L5:L13" si="1">J5*K5</f>
        <v>0</v>
      </c>
    </row>
    <row r="6" spans="1:35" ht="30" x14ac:dyDescent="0.2">
      <c r="A6" s="86"/>
      <c r="B6" s="16" t="s">
        <v>19</v>
      </c>
      <c r="C6" s="18" t="s">
        <v>20</v>
      </c>
      <c r="D6" s="14" t="s">
        <v>18</v>
      </c>
      <c r="E6" s="44">
        <v>23500</v>
      </c>
      <c r="F6" s="80"/>
      <c r="G6" s="83"/>
      <c r="H6" s="75"/>
      <c r="I6" s="90"/>
      <c r="J6" s="56">
        <f t="shared" si="0"/>
        <v>0</v>
      </c>
      <c r="K6" s="59">
        <v>4</v>
      </c>
      <c r="L6" s="60">
        <f t="shared" si="1"/>
        <v>0</v>
      </c>
    </row>
    <row r="7" spans="1:35" ht="30" customHeight="1" thickBot="1" x14ac:dyDescent="0.25">
      <c r="A7" s="87"/>
      <c r="B7" s="23" t="s">
        <v>21</v>
      </c>
      <c r="C7" s="19" t="s">
        <v>22</v>
      </c>
      <c r="D7" s="24" t="s">
        <v>18</v>
      </c>
      <c r="E7" s="45">
        <v>2975</v>
      </c>
      <c r="F7" s="81"/>
      <c r="G7" s="84"/>
      <c r="H7" s="75"/>
      <c r="I7" s="91"/>
      <c r="J7" s="61">
        <f t="shared" si="0"/>
        <v>0</v>
      </c>
      <c r="K7" s="62">
        <v>4</v>
      </c>
      <c r="L7" s="63">
        <f t="shared" si="1"/>
        <v>0</v>
      </c>
    </row>
    <row r="8" spans="1:35" ht="39" customHeight="1" thickBot="1" x14ac:dyDescent="0.25">
      <c r="A8" s="22" t="s">
        <v>33</v>
      </c>
      <c r="B8" s="46" t="s">
        <v>9</v>
      </c>
      <c r="C8" s="25" t="s">
        <v>23</v>
      </c>
      <c r="D8" s="26" t="s">
        <v>24</v>
      </c>
      <c r="E8" s="49" t="s">
        <v>9</v>
      </c>
      <c r="F8" s="31">
        <v>17840</v>
      </c>
      <c r="G8" s="33" t="s">
        <v>15</v>
      </c>
      <c r="H8" s="36" t="s">
        <v>25</v>
      </c>
      <c r="I8" s="92"/>
      <c r="J8" s="64">
        <f>I8*F8</f>
        <v>0</v>
      </c>
      <c r="K8" s="65">
        <v>4</v>
      </c>
      <c r="L8" s="66">
        <f t="shared" si="1"/>
        <v>0</v>
      </c>
    </row>
    <row r="9" spans="1:35" ht="39" customHeight="1" thickBot="1" x14ac:dyDescent="0.25">
      <c r="A9" s="22" t="s">
        <v>34</v>
      </c>
      <c r="B9" s="47" t="s">
        <v>9</v>
      </c>
      <c r="C9" s="27" t="s">
        <v>26</v>
      </c>
      <c r="D9" s="28" t="s">
        <v>27</v>
      </c>
      <c r="E9" s="50" t="s">
        <v>9</v>
      </c>
      <c r="F9" s="20">
        <v>11680</v>
      </c>
      <c r="G9" s="34" t="s">
        <v>15</v>
      </c>
      <c r="H9" s="36" t="s">
        <v>25</v>
      </c>
      <c r="I9" s="92"/>
      <c r="J9" s="64">
        <f t="shared" ref="J9:J13" si="2">I9*F9</f>
        <v>0</v>
      </c>
      <c r="K9" s="65">
        <v>4</v>
      </c>
      <c r="L9" s="66">
        <f t="shared" si="1"/>
        <v>0</v>
      </c>
    </row>
    <row r="10" spans="1:35" ht="39" customHeight="1" thickBot="1" x14ac:dyDescent="0.25">
      <c r="A10" s="22" t="s">
        <v>35</v>
      </c>
      <c r="B10" s="48" t="s">
        <v>9</v>
      </c>
      <c r="C10" s="29" t="s">
        <v>28</v>
      </c>
      <c r="D10" s="30" t="s">
        <v>24</v>
      </c>
      <c r="E10" s="51" t="s">
        <v>9</v>
      </c>
      <c r="F10" s="32">
        <v>6730</v>
      </c>
      <c r="G10" s="35" t="s">
        <v>15</v>
      </c>
      <c r="H10" s="36" t="s">
        <v>25</v>
      </c>
      <c r="I10" s="93"/>
      <c r="J10" s="67">
        <f t="shared" si="2"/>
        <v>0</v>
      </c>
      <c r="K10" s="65">
        <v>4</v>
      </c>
      <c r="L10" s="66">
        <f t="shared" si="1"/>
        <v>0</v>
      </c>
    </row>
    <row r="11" spans="1:35" ht="39" customHeight="1" thickBot="1" x14ac:dyDescent="0.25">
      <c r="A11" s="22" t="s">
        <v>36</v>
      </c>
      <c r="B11" s="48" t="s">
        <v>9</v>
      </c>
      <c r="C11" s="29" t="s">
        <v>13</v>
      </c>
      <c r="D11" s="30" t="s">
        <v>29</v>
      </c>
      <c r="E11" s="51" t="s">
        <v>9</v>
      </c>
      <c r="F11" s="32">
        <v>63000</v>
      </c>
      <c r="G11" s="35" t="s">
        <v>15</v>
      </c>
      <c r="H11" s="37" t="s">
        <v>16</v>
      </c>
      <c r="I11" s="94"/>
      <c r="J11" s="68">
        <f t="shared" si="2"/>
        <v>0</v>
      </c>
      <c r="K11" s="69">
        <v>4</v>
      </c>
      <c r="L11" s="70">
        <f t="shared" si="1"/>
        <v>0</v>
      </c>
    </row>
    <row r="12" spans="1:35" ht="39" customHeight="1" thickBot="1" x14ac:dyDescent="0.25">
      <c r="A12" s="22" t="s">
        <v>37</v>
      </c>
      <c r="B12" s="47" t="s">
        <v>9</v>
      </c>
      <c r="C12" s="29" t="s">
        <v>30</v>
      </c>
      <c r="D12" s="30" t="s">
        <v>31</v>
      </c>
      <c r="E12" s="52" t="s">
        <v>9</v>
      </c>
      <c r="F12" s="32">
        <v>11140</v>
      </c>
      <c r="G12" s="34" t="s">
        <v>15</v>
      </c>
      <c r="H12" s="38" t="s">
        <v>16</v>
      </c>
      <c r="I12" s="95"/>
      <c r="J12" s="64">
        <f t="shared" si="2"/>
        <v>0</v>
      </c>
      <c r="K12" s="65">
        <v>4</v>
      </c>
      <c r="L12" s="66">
        <f t="shared" ref="L12" si="3">J12*K12</f>
        <v>0</v>
      </c>
    </row>
    <row r="13" spans="1:35" ht="39" customHeight="1" thickBot="1" x14ac:dyDescent="0.25">
      <c r="A13" s="22" t="s">
        <v>39</v>
      </c>
      <c r="B13" s="47" t="s">
        <v>9</v>
      </c>
      <c r="C13" s="29" t="s">
        <v>13</v>
      </c>
      <c r="D13" s="30" t="s">
        <v>40</v>
      </c>
      <c r="E13" s="52" t="s">
        <v>9</v>
      </c>
      <c r="F13" s="32">
        <v>13100</v>
      </c>
      <c r="G13" s="35" t="s">
        <v>15</v>
      </c>
      <c r="H13" s="37" t="s">
        <v>16</v>
      </c>
      <c r="I13" s="96"/>
      <c r="J13" s="71">
        <f t="shared" si="2"/>
        <v>0</v>
      </c>
      <c r="K13" s="72">
        <v>4</v>
      </c>
      <c r="L13" s="73">
        <f t="shared" si="1"/>
        <v>0</v>
      </c>
    </row>
    <row r="14" spans="1:35" ht="21" customHeight="1" thickBot="1" x14ac:dyDescent="0.3">
      <c r="A14" s="76" t="s">
        <v>4</v>
      </c>
      <c r="B14" s="77"/>
      <c r="C14" s="77"/>
      <c r="D14" s="77"/>
      <c r="E14" s="78"/>
      <c r="F14" s="15">
        <f>SUM(F4:F13)</f>
        <v>197339</v>
      </c>
      <c r="G14" s="53"/>
      <c r="H14" s="54"/>
      <c r="I14" s="54"/>
      <c r="J14" s="55"/>
      <c r="K14" s="21"/>
      <c r="L14" s="17">
        <f>SUM(L4:L13)</f>
        <v>0</v>
      </c>
    </row>
    <row r="16" spans="1:35" ht="12.75" x14ac:dyDescent="0.2">
      <c r="A16" t="s">
        <v>43</v>
      </c>
      <c r="B16" s="8"/>
      <c r="C16" s="1"/>
      <c r="D16" s="1"/>
      <c r="H16" s="1"/>
      <c r="I16" s="1"/>
    </row>
    <row r="24" spans="3:9" ht="12.75" x14ac:dyDescent="0.2">
      <c r="C24" s="1"/>
      <c r="D24" s="1"/>
      <c r="H24" s="1"/>
      <c r="I24" s="1"/>
    </row>
    <row r="25" spans="3:9" ht="12.75" x14ac:dyDescent="0.2">
      <c r="C25" s="1"/>
      <c r="D25" s="1"/>
      <c r="H25" s="1"/>
      <c r="I25" s="1"/>
    </row>
    <row r="26" spans="3:9" ht="12.75" x14ac:dyDescent="0.2">
      <c r="C26" s="1"/>
      <c r="D26" s="1"/>
      <c r="H26" s="1"/>
      <c r="I26" s="1"/>
    </row>
    <row r="27" spans="3:9" ht="12.75" hidden="1" x14ac:dyDescent="0.2">
      <c r="C27" s="1"/>
      <c r="D27" s="1"/>
      <c r="H27" s="1"/>
      <c r="I27" s="1"/>
    </row>
    <row r="28" spans="3:9" ht="12.75" hidden="1" x14ac:dyDescent="0.2">
      <c r="C28" s="1"/>
      <c r="D28" s="1"/>
      <c r="H28" s="1"/>
      <c r="I28" s="1"/>
    </row>
    <row r="29" spans="3:9" ht="12.75" customHeight="1" x14ac:dyDescent="0.2">
      <c r="C29" s="1"/>
      <c r="D29" s="1"/>
      <c r="H29" s="1"/>
      <c r="I29" s="1"/>
    </row>
    <row r="30" spans="3:9" ht="12.75" customHeight="1" x14ac:dyDescent="0.2">
      <c r="C30" s="1"/>
      <c r="D30" s="1"/>
      <c r="H30" s="1"/>
      <c r="I30" s="1"/>
    </row>
  </sheetData>
  <sheetProtection sheet="1" objects="1" scenarios="1" formatColumns="0"/>
  <protectedRanges>
    <protectedRange sqref="I1:I1048576" name="Oblast1"/>
  </protectedRanges>
  <mergeCells count="6">
    <mergeCell ref="A1:H1"/>
    <mergeCell ref="H4:H7"/>
    <mergeCell ref="A14:E14"/>
    <mergeCell ref="F4:F7"/>
    <mergeCell ref="G4:G7"/>
    <mergeCell ref="A4:A7"/>
  </mergeCells>
  <printOptions horizontalCentered="1"/>
  <pageMargins left="0.59055118110236227" right="0.59055118110236227" top="0.98425196850393704" bottom="0.39370078740157483" header="0.39370078740157483" footer="0"/>
  <pageSetup paperSize="9" scale="77" fitToHeight="0" orientation="landscape" r:id="rId1"/>
  <headerFooter differentOddEven="1" scaleWithDoc="0" alignWithMargins="0">
    <oddHeader>&amp;L&amp;"Arial,tučné kurzíva"&amp;11Příloha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BLANSKO</vt:lpstr>
      <vt:lpstr>BLANSKO!Oblast_tisku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2024-12-18T15:26:00Z</cp:lastPrinted>
  <dcterms:created xsi:type="dcterms:W3CDTF">2014-05-21T05:24:58Z</dcterms:created>
  <dcterms:modified xsi:type="dcterms:W3CDTF">2024-12-18T15:26:27Z</dcterms:modified>
</cp:coreProperties>
</file>