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4econsult.sharepoint.com/sites/PovodVltavydicsystmy/Sdilene dokumenty/Zhotovitel/01_Priprava/11_VVC_RS_Predloha_servisni_smlouvy/01_VVC_RS_Servisni_sml_Priloha_K/K.1_Servisni_standardy/"/>
    </mc:Choice>
  </mc:AlternateContent>
  <xr:revisionPtr revIDLastSave="2692" documentId="13_ncr:1_{97B22D30-6269-4A69-A79B-8585891D0C18}" xr6:coauthVersionLast="47" xr6:coauthVersionMax="47" xr10:uidLastSave="{2F97A54E-066F-41F4-AD9A-82E832E41A95}"/>
  <workbookProtection lockStructure="1"/>
  <bookViews>
    <workbookView xWindow="-120" yWindow="-120" windowWidth="29040" windowHeight="15720" tabRatio="660" xr2:uid="{75DD671E-62C2-428E-A685-EE25CA56E50A}"/>
  </bookViews>
  <sheets>
    <sheet name="Soupis úkonů" sheetId="59" r:id="rId1"/>
    <sheet name="Zdroj dat" sheetId="6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7" i="63" l="1"/>
  <c r="A6" i="63"/>
  <c r="A1" i="63"/>
</calcChain>
</file>

<file path=xl/sharedStrings.xml><?xml version="1.0" encoding="utf-8"?>
<sst xmlns="http://schemas.openxmlformats.org/spreadsheetml/2006/main" count="545" uniqueCount="152">
  <si>
    <t>SOUPIS ÚKONŮ</t>
  </si>
  <si>
    <t>profesní oblast</t>
  </si>
  <si>
    <t>logický celek</t>
  </si>
  <si>
    <t>popis dílčího úkonu ve vztahu ke KLC</t>
  </si>
  <si>
    <t>poznámka</t>
  </si>
  <si>
    <t>stavební</t>
  </si>
  <si>
    <t>kabelové trasy</t>
  </si>
  <si>
    <t>zachovávané trasy (bez rozdílu typu s možnou obnovou kabeláže)</t>
  </si>
  <si>
    <t>RSP</t>
  </si>
  <si>
    <t>aktivity v rozsahu dle KLC níže uvedených kabelových tras</t>
  </si>
  <si>
    <t>přístupné trasy</t>
  </si>
  <si>
    <t>kabelový kanál - betonový poklop</t>
  </si>
  <si>
    <t>kabelový kanál - plechový poklop pochozí</t>
  </si>
  <si>
    <t>namátková kontrola prostoru kanálu na 3 místech (nepořádek / hlodavci)</t>
  </si>
  <si>
    <t>kabelový kanál - plechový poklop osobní</t>
  </si>
  <si>
    <t>kabelový kanál - plechový poklop nákladní</t>
  </si>
  <si>
    <t>kabelový multikanál</t>
  </si>
  <si>
    <t>zemní trasa - zásyp</t>
  </si>
  <si>
    <t>zemní trasa - chránička</t>
  </si>
  <si>
    <t>kontrola těsnosti poklopů servisních šachet a chrániček</t>
  </si>
  <si>
    <t>interiérové instalace - vkládací lišty</t>
  </si>
  <si>
    <t>interiérové instalace - podomítková</t>
  </si>
  <si>
    <t>shybka-prostup</t>
  </si>
  <si>
    <t>kontrola prostupnosti a těsnosti prostupů chrániček</t>
  </si>
  <si>
    <t>shybka-chránička</t>
  </si>
  <si>
    <t>shybka-zářez</t>
  </si>
  <si>
    <t>podstavce pod místní hydraulické agregáty pkx </t>
  </si>
  <si>
    <t>betonový podstavec</t>
  </si>
  <si>
    <t>nosníkový podstavec</t>
  </si>
  <si>
    <t>prostupy</t>
  </si>
  <si>
    <t>volný prostup</t>
  </si>
  <si>
    <t>vodotěsný prostup</t>
  </si>
  <si>
    <t>kontrola těsnosti a případná oprava</t>
  </si>
  <si>
    <t>protipožární prostup</t>
  </si>
  <si>
    <t>velín / operátorská místnost</t>
  </si>
  <si>
    <t>kontrola technického stavu, kontrola těsnosti a doplnění chladiva klimatizace</t>
  </si>
  <si>
    <t>revize podle aplikovatelné normy v souladu s protokolem o určení vnějších vlivů</t>
  </si>
  <si>
    <t>DSP</t>
  </si>
  <si>
    <t>strojní</t>
  </si>
  <si>
    <t>pohony</t>
  </si>
  <si>
    <t>místní hydraulický agregát PKx</t>
  </si>
  <si>
    <t>kontrola chodu, kontrola hladiny, čistoty a kvality oleje, kontrola přenosu signálů z technologických senzorů na ŘS</t>
  </si>
  <si>
    <t>centrální hydraulický agregát PKx</t>
  </si>
  <si>
    <t>centrální hydraulický agregát VZA</t>
  </si>
  <si>
    <t>lineární elektromechanický pohon "L"</t>
  </si>
  <si>
    <t>kontrola chodu, kontrola olejové náplně, kontrola přenosu signálů z technologických senzorů na ŘS</t>
  </si>
  <si>
    <t>lineární elektromechanický pohon "S"</t>
  </si>
  <si>
    <t>dmychadlo</t>
  </si>
  <si>
    <t>ostatní strojní zařízení</t>
  </si>
  <si>
    <t>bublinkovací zařízení</t>
  </si>
  <si>
    <t>kontrola chodu</t>
  </si>
  <si>
    <t>technologické rozvody</t>
  </si>
  <si>
    <t>hydraulické rozvody PKx místní</t>
  </si>
  <si>
    <t>kontrola těsnosti pryžových hadic, případná preventivní výměna pryžových hadic</t>
  </si>
  <si>
    <t>hydraulické rozvody PKx centrální</t>
  </si>
  <si>
    <t>kontrola funkčnosti armatur, ventilů a měřicích zařízení včetně kontroly přenosu signálů na ŘS</t>
  </si>
  <si>
    <t>hydraulické rozvody VZA centrální</t>
  </si>
  <si>
    <t xml:space="preserve">pneumatické rozvody bublinkování </t>
  </si>
  <si>
    <t>elektro</t>
  </si>
  <si>
    <t>napájení a rozvaděče</t>
  </si>
  <si>
    <t>hlavní rozvaděč</t>
  </si>
  <si>
    <t>kontrola technického stavu, funkční zkouška, kontrola čistoty a značení, kontrola / výměna filtrů, kontrola pomocí termokamery</t>
  </si>
  <si>
    <t>podružné rozvaděče technologické</t>
  </si>
  <si>
    <t>podružné rozvaděče elektrostavební</t>
  </si>
  <si>
    <t>podružné rozvaděče ostatní</t>
  </si>
  <si>
    <t>místní ovládací skříně</t>
  </si>
  <si>
    <t>kontrola technického stavu, funkční zkouška (tlačítka / panely), kontrola čistoty a značení, kontrola pomocí termokamery</t>
  </si>
  <si>
    <t>servisní ovládací skříně</t>
  </si>
  <si>
    <t>kontrola technického stavu, funkční zkouška (tlačítka), kontrola čistoty a značení, kontrola pomocí termokamery</t>
  </si>
  <si>
    <t>datové rozvaděče</t>
  </si>
  <si>
    <t>záložní zdroje</t>
  </si>
  <si>
    <t>dieselgenerátor</t>
  </si>
  <si>
    <t>kontrola technického stavu přípojného místa</t>
  </si>
  <si>
    <t>UPS</t>
  </si>
  <si>
    <t>kontrola technického stavu včetně baterií, funkční zkouška</t>
  </si>
  <si>
    <t>baterie</t>
  </si>
  <si>
    <t>kontrola technického stavu baterií vč. měření kapacity</t>
  </si>
  <si>
    <t>osvětlení</t>
  </si>
  <si>
    <t>venkovní - pochůzkové</t>
  </si>
  <si>
    <t>kontrola technického stavu, funkční zkouška</t>
  </si>
  <si>
    <t>venkovní - technologické</t>
  </si>
  <si>
    <t>vnitřní</t>
  </si>
  <si>
    <t>zásuvkové skříně</t>
  </si>
  <si>
    <t>zásuvková skříň - standard</t>
  </si>
  <si>
    <t>zásuvková skříň - flygt</t>
  </si>
  <si>
    <t>řídicí systém</t>
  </si>
  <si>
    <t>Procesní stanice</t>
  </si>
  <si>
    <t>kontrola technického stavu, aktualizace instalovaného SW, zapracování drobných úprav aplikačního SW na podkladu podnětu Objednatele, funkční zkouška běžně nepoužívaných provozních cyklů (četnost méně než 1x měsíčně), funkční zkouška vazeb z/do technologických zařízení a prvků</t>
  </si>
  <si>
    <t>Datový server</t>
  </si>
  <si>
    <t>kontrola technického stavu PC a periferií, čistota, zaplnění úložiště, aktualizace instalovaného SW, analýza chybových hlášek od poslední inspekce</t>
  </si>
  <si>
    <t>Operátorské PC</t>
  </si>
  <si>
    <t>kontrola technického stavu PC a periferií, čistota, zaplnění úložiště, aktualizace instalovaného SW, funkční zkouška běžně nepoužívaných provozních cyklů (četnost méně než 1x měsíčně)</t>
  </si>
  <si>
    <t>Technologická síť</t>
  </si>
  <si>
    <t>kontrola HW prvků, analýza chybových hlášek od poslední inspekce, aktualizace instalovaného SW/FW</t>
  </si>
  <si>
    <t>Vizualizace</t>
  </si>
  <si>
    <t>funkční zkouška, aktualizace instalovaného SW, zapracování drobných úprav vizualizačního SW na podkladu podnětu Objednatele</t>
  </si>
  <si>
    <t>Dohledové PC</t>
  </si>
  <si>
    <t>kontrola technického stavu PC a periferií, čistota, zaplnění úložiště, aktualizace instalovaného SW</t>
  </si>
  <si>
    <t>Operátorský pult</t>
  </si>
  <si>
    <t>kontrola technického stavu, funkční zkouška tlačítek / přepínačů</t>
  </si>
  <si>
    <t>Místní ovládací pracoviště</t>
  </si>
  <si>
    <t>kontrola technického stavu, funkční zkouška, aktualizace instalovaného SW/FW</t>
  </si>
  <si>
    <t>Datová komunikační vazba</t>
  </si>
  <si>
    <t>kontrola HW prvků v rozsahu dodávky Zhotovitele, analýza chybových hlášek od poslední inspekce, aktualizace instalovaného SW/FW (včetně komunikační vazby v Datovém centru)</t>
  </si>
  <si>
    <t>servisní zařízení (Sekce GEN)</t>
  </si>
  <si>
    <t>Datové centrum (Sekce GEN)</t>
  </si>
  <si>
    <t>kontrola HW prvků v rozsahu dodávky Zhotovitele, analýza chybových hlášek od poslední inspekce, aktualizace instalovaného SW/FW, kontrola komunikačních vazeb do vnějšího světa (VH dispečink, RIS, SPS apod.)</t>
  </si>
  <si>
    <t>polní instrumentace</t>
  </si>
  <si>
    <t>elektrické veličiny</t>
  </si>
  <si>
    <t>kontrola technického stavu analyzátorů a měřicích transformátorů, validace měřených veličin</t>
  </si>
  <si>
    <t>neelektrické veličiny</t>
  </si>
  <si>
    <t>kontrola technického stavu, validace měřených veličin a případná kalibrace</t>
  </si>
  <si>
    <t>hladina</t>
  </si>
  <si>
    <t>meteo veličiny</t>
  </si>
  <si>
    <t>bezpečnostní systémy </t>
  </si>
  <si>
    <t>kamerový systém</t>
  </si>
  <si>
    <t>Kontrola technického stavu, funkční zkouška (napájení ze sítě, UPS, baterií, simulace výpadku primárního napájení, funkce záznamového zařízení, ovládání kamer), údržba (čištění optiky kamer a klimakrytů, infra/halogen přísvitů, úprava záběrů na pokyn vedoucího VD)</t>
  </si>
  <si>
    <t>PZTS</t>
  </si>
  <si>
    <r>
      <t xml:space="preserve">Kontrola technického stavu, funkční zkouška (snímací prvky, napájení ze sítě, UPS, baterií, </t>
    </r>
    <r>
      <rPr>
        <sz val="10"/>
        <color rgb="FF000000"/>
        <rFont val="Arial"/>
        <family val="2"/>
        <charset val="238"/>
      </rPr>
      <t>simulace výpadku primárního napájení,</t>
    </r>
    <r>
      <rPr>
        <sz val="10"/>
        <color theme="1"/>
        <rFont val="Arial"/>
        <family val="2"/>
        <charset val="238"/>
      </rPr>
      <t xml:space="preserve"> </t>
    </r>
    <r>
      <rPr>
        <sz val="10"/>
        <color rgb="FF000000"/>
        <rFont val="Arial"/>
        <family val="2"/>
        <charset val="238"/>
      </rPr>
      <t>ověření přijmutí změny stavu prvku na ústředně nebo grafické nadstavbě, ověření funkce zvukové a optické signalizace</t>
    </r>
    <r>
      <rPr>
        <sz val="10"/>
        <color theme="1"/>
        <rFont val="Arial"/>
        <family val="2"/>
        <charset val="238"/>
      </rPr>
      <t xml:space="preserve">), </t>
    </r>
    <r>
      <rPr>
        <sz val="10"/>
        <color rgb="FF000000"/>
        <rFont val="Arial"/>
        <family val="2"/>
        <charset val="238"/>
      </rPr>
      <t>kontrola přenosu poplachových událostí pomocí ostrého testu a následné ověření informace o přijetí, proměření napětí na uzlových bodech tj. koncentrátor, posilový zdroj apod., kontrola veškerých dalších senzorů, prvků a systémů souvisejících se systémem PZTS neuvedených v tomto seznamu, ale přítomných na příslušném vodním díle, údržba (</t>
    </r>
    <r>
      <rPr>
        <sz val="10"/>
        <color theme="1"/>
        <rFont val="Arial"/>
        <family val="2"/>
        <charset val="238"/>
      </rPr>
      <t>očištění a kontrola funkčnosti snímacích prvků), kontrola grafického rozhraní systému PZTS (vyvolání události, kontrola PC a periferií včetně provozu na UPS, kontrola akustiky)</t>
    </r>
  </si>
  <si>
    <t>semafory</t>
  </si>
  <si>
    <t>funkční zkouška včetně kontroly správné odezvy v návaznosti na povely ŘS</t>
  </si>
  <si>
    <t>hlasové komunikační systémy</t>
  </si>
  <si>
    <t>intercom</t>
  </si>
  <si>
    <t>funkční zkouška stanice i všech koncových zařízení</t>
  </si>
  <si>
    <t>telefon</t>
  </si>
  <si>
    <t>vysílačky</t>
  </si>
  <si>
    <t>funkční zkouška</t>
  </si>
  <si>
    <t>ostatní systémy</t>
  </si>
  <si>
    <t>systém jednotného času</t>
  </si>
  <si>
    <t>funkční zkouška (kontrola přepsání manuálně zadaného času)</t>
  </si>
  <si>
    <t>systém čerpání prosáklé vody</t>
  </si>
  <si>
    <t>systém zasílání alarmových SMS zpráv</t>
  </si>
  <si>
    <t>ověření odezvy systému na uměle vyvolanou událost</t>
  </si>
  <si>
    <t>kabelová spojení</t>
  </si>
  <si>
    <t>kabely</t>
  </si>
  <si>
    <t>kontrola dotažení spojů ve svorkách na obou stranách kabelu</t>
  </si>
  <si>
    <t>datové centrum</t>
  </si>
  <si>
    <t>Revize</t>
  </si>
  <si>
    <t>druh 
úkonu</t>
  </si>
  <si>
    <t>kontrola technického stavu, kontrola těsnosti a doplnění chladiva (pouze u zařízení s obsahem chladiva 30 - 300 kg)</t>
  </si>
  <si>
    <t>Kontrola technického stavu, funkční zkouška (napájení ze sítě, UPS, baterií, ovládání kamer), údržba (čištění optiky kamer a klimakrytů, infra/halogen přísvitů, úprava záběrů na pokyn vedoucího VD)</t>
  </si>
  <si>
    <t>1× ročně v 6. měsíci od provedení RSP</t>
  </si>
  <si>
    <t>místní hydraulický agregát PKx (Sekce GEN)</t>
  </si>
  <si>
    <t>kontrola chodu, kontrola hladiny, čistoty a kvality oleje, kontrola vhodnosti uložení ve skladových prostorách</t>
  </si>
  <si>
    <t>lineární elektromechanický pohon "L" (Sekce GEN)</t>
  </si>
  <si>
    <t>kontrola chodu, kontrola olejové náplně, kontrola vhodnosti uložení ve skladových prostorách</t>
  </si>
  <si>
    <t>lineární elektromechanický pohon "S" (Sekce GEN)</t>
  </si>
  <si>
    <t>kontrola technického stavu servisních zařízení, čistota, zaplnění úložiště, aktualizace instalovaného SW, analýza chybových hlášek od poslední inspekce</t>
  </si>
  <si>
    <t>diagnostický systém OT (včetně Sekce GEN)</t>
  </si>
  <si>
    <t>kontrola technického stavu diagnostických snímačů, validace měřených veličin a případná kalibrace; aktualizace aplikačního SW na datových serverech a vybraných PC, revize a případné přenastavení mezních hodnot pro aktivaci Výstražných hlášení a hlášení poruch</t>
  </si>
  <si>
    <t>KLC</t>
  </si>
  <si>
    <t>pohony - náhradní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</si>
</sst>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  <font>
      <b/>
      <sz val="15"/>
      <color rgb="FF02519E"/>
      <name val="Arial"/>
      <family val="2"/>
      <charset val="238"/>
    </font>
    <font>
      <b/>
      <i/>
      <sz val="15"/>
      <color rgb="FF02519E"/>
      <name val="Arial"/>
      <family val="2"/>
      <charset val="238"/>
    </font>
    <font>
      <b/>
      <sz val="30"/>
      <color rgb="FF02519E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color theme="1"/>
      <name val="Arial"/>
      <family val="2"/>
    </font>
    <font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10">
    <xf numFmtId="0" fontId="0" fillId="0" borderId="0">
      <alignment vertical="center"/>
    </xf>
    <xf numFmtId="0" fontId="2" fillId="0" borderId="0" applyNumberFormat="0" applyFill="0" applyBorder="0" applyAlignment="0" applyProtection="0"/>
    <xf numFmtId="0" fontId="3" fillId="0" borderId="8" applyNumberFormat="0" applyFill="0" applyAlignment="0" applyProtection="0"/>
    <xf numFmtId="0" fontId="4" fillId="0" borderId="9" applyNumberFormat="0" applyFill="0" applyAlignment="0" applyProtection="0"/>
    <xf numFmtId="0" fontId="5" fillId="0" borderId="10" applyNumberFormat="0" applyFill="0" applyAlignment="0" applyProtection="0"/>
    <xf numFmtId="0" fontId="6" fillId="0" borderId="0" applyNumberFormat="0" applyFill="0" applyBorder="0" applyProtection="0">
      <alignment vertical="center"/>
    </xf>
    <xf numFmtId="49" fontId="10" fillId="0" borderId="0" applyNumberFormat="0">
      <alignment horizontal="left" vertical="center"/>
    </xf>
    <xf numFmtId="0" fontId="8" fillId="0" borderId="1">
      <alignment horizontal="left"/>
    </xf>
    <xf numFmtId="0" fontId="9" fillId="0" borderId="1">
      <alignment horizontal="left"/>
    </xf>
    <xf numFmtId="0" fontId="7" fillId="0" borderId="0" applyAlignment="0" applyProtection="0">
      <alignment horizontal="left" vertical="center"/>
    </xf>
  </cellStyleXfs>
  <cellXfs count="25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7" fillId="0" borderId="0" xfId="9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10" fillId="0" borderId="0" xfId="6" applyNumberFormat="1" applyAlignment="1">
      <alignment vertical="center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3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/>
    </xf>
    <xf numFmtId="0" fontId="14" fillId="0" borderId="7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3" fillId="0" borderId="0" xfId="0" applyFont="1">
      <alignment vertical="center"/>
    </xf>
    <xf numFmtId="0" fontId="14" fillId="0" borderId="3" xfId="0" applyFont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left" vertical="center" wrapText="1"/>
    </xf>
  </cellXfs>
  <cellStyles count="10">
    <cellStyle name="Heading 1" xfId="2" builtinId="16" hidden="1"/>
    <cellStyle name="Heading 1" xfId="7" builtinId="16" customBuiltin="1"/>
    <cellStyle name="Heading 2" xfId="3" builtinId="17" hidden="1"/>
    <cellStyle name="Heading 2" xfId="8" builtinId="17" customBuiltin="1"/>
    <cellStyle name="Heading 3" xfId="4" builtinId="18" hidden="1"/>
    <cellStyle name="Hyperlink" xfId="5" builtinId="8" customBuiltin="1"/>
    <cellStyle name="Normal" xfId="0" builtinId="0" customBuiltin="1"/>
    <cellStyle name="Title" xfId="1" builtinId="15" hidden="1"/>
    <cellStyle name="Title" xfId="6" builtinId="15" customBuiltin="1"/>
    <cellStyle name="Výška řádku" xfId="9" xr:uid="{614CE2E0-A6E7-449E-B6C7-0AB6B07187A0}"/>
  </cellStyles>
  <dxfs count="28">
    <dxf>
      <fill>
        <patternFill>
          <bgColor theme="7" tint="0.39994506668294322"/>
        </patternFill>
      </fill>
    </dxf>
    <dxf>
      <fill>
        <patternFill>
          <bgColor theme="8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4" tint="0.79998168889431442"/>
        </patternFill>
      </fill>
    </dxf>
    <dxf>
      <fill>
        <patternFill>
          <bgColor theme="7" tint="0.79998168889431442"/>
        </patternFill>
      </fill>
    </dxf>
    <dxf>
      <fill>
        <patternFill>
          <bgColor theme="9" tint="0.79998168889431442"/>
        </patternFill>
      </fill>
    </dxf>
    <dxf>
      <font>
        <i val="0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/>
        <top/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medium">
          <color indexed="64"/>
        </bottom>
      </border>
    </dxf>
    <dxf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/>
        <bottom style="medium">
          <color indexed="64"/>
        </bottom>
      </border>
    </dxf>
    <dxf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medium">
          <color indexed="64"/>
        </bottom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border>
        <bottom style="medium">
          <color indexed="64"/>
        </bottom>
      </border>
    </dxf>
    <dxf>
      <font>
        <b/>
      </font>
      <fill>
        <patternFill patternType="none">
          <fgColor indexed="64"/>
          <bgColor theme="2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02519E"/>
      <color rgb="FFF3DFDF"/>
      <color rgb="FFEDD0D0"/>
      <color rgb="FFE0B0B0"/>
      <color rgb="FFDAA0A0"/>
      <color rgb="FFE7C0C0"/>
      <color rgb="FFCE8181"/>
      <color rgb="FFC26161"/>
      <color rgb="FFF6E6E6"/>
      <color rgb="FFEAC8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9935A3-D77C-4CD9-8817-638BA3BADD42}" name="Table1" displayName="Table1" ref="A4:F107" headerRowCount="0" headerRowDxfId="27" dataDxfId="25" headerRowBorderDxfId="26" tableBorderDxfId="24" totalsRowBorderDxfId="23">
  <tableColumns count="6">
    <tableColumn id="1" xr3:uid="{00BAAF92-B8E4-4EAC-98F9-153F7E368639}" name="Column2" headerRowDxfId="22" dataDxfId="21" totalsRowDxfId="20"/>
    <tableColumn id="2" xr3:uid="{B0722568-DB83-4879-94A7-6130C994B605}" name="Column3" headerRowDxfId="19" dataDxfId="18" totalsRowDxfId="17"/>
    <tableColumn id="3" xr3:uid="{17D3D943-48A6-4CCC-818E-ADF5E8475032}" name="Column4" headerRowDxfId="16" dataDxfId="15" totalsRowDxfId="14"/>
    <tableColumn id="13" xr3:uid="{EDE46D13-56AF-402D-82CA-FC7E3E3ECEB1}" name="Column5" headerRowDxfId="13" dataDxfId="12" totalsRowDxfId="11"/>
    <tableColumn id="12" xr3:uid="{A44C6858-0C61-4390-9854-1DC5879A2EE8}" name="Column6" headerRowDxfId="10" dataDxfId="9" totalsRowDxfId="8"/>
    <tableColumn id="9" xr3:uid="{CC2176A4-EA60-472E-82CA-D8502E344F03}" name="Column13" totalsRowFunction="count" headerRowDxfId="7" dataDxfId="6">
      <calculatedColumnFormula>_xlfn.CONCAT("Hodnota v buňce ",ADDRESS(ROW(#REF!),COLUMN(#REF!),4)," je Nabídková cena podle Smlouvy.")</calculatedColumnFormula>
    </tableColumn>
  </tableColumns>
  <tableStyleInfo showFirstColumn="0" showLastColumn="0" showRowStripes="0" showColumnStripes="0"/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DA41A-BE70-45CC-B5DF-A6514AE60158}">
  <sheetPr>
    <pageSetUpPr autoPageBreaks="0" fitToPage="1"/>
  </sheetPr>
  <dimension ref="A1:H107"/>
  <sheetViews>
    <sheetView showGridLines="0" tabSelected="1" zoomScaleNormal="100" workbookViewId="0">
      <pane ySplit="3" topLeftCell="A4" activePane="bottomLeft" state="frozen"/>
      <selection pane="bottomLeft"/>
    </sheetView>
  </sheetViews>
  <sheetFormatPr defaultColWidth="9.140625" defaultRowHeight="15" customHeight="1" x14ac:dyDescent="0.2"/>
  <cols>
    <col min="1" max="1" width="15.7109375" style="9" customWidth="1"/>
    <col min="2" max="2" width="45.7109375" style="11" customWidth="1"/>
    <col min="3" max="3" width="60.7109375" style="1" customWidth="1"/>
    <col min="4" max="4" width="15.7109375" style="9" customWidth="1"/>
    <col min="5" max="5" width="105.7109375" style="11" customWidth="1"/>
    <col min="6" max="6" width="60.7109375" style="4" customWidth="1"/>
    <col min="9" max="9" width="15.7109375" style="9" customWidth="1"/>
    <col min="10" max="10" width="60.7109375" style="9" customWidth="1"/>
    <col min="11" max="16384" width="9.140625" style="9"/>
  </cols>
  <sheetData>
    <row r="1" spans="1:8" ht="37.5" x14ac:dyDescent="0.2">
      <c r="A1" s="13" t="s">
        <v>0</v>
      </c>
      <c r="B1" s="13"/>
      <c r="F1" s="9"/>
      <c r="G1" s="9"/>
      <c r="H1" s="9"/>
    </row>
    <row r="2" spans="1:8" s="4" customFormat="1" ht="12.75" x14ac:dyDescent="0.2">
      <c r="A2" s="9"/>
      <c r="B2" s="11"/>
      <c r="C2" s="1"/>
      <c r="D2" s="9"/>
      <c r="E2" s="11"/>
    </row>
    <row r="3" spans="1:8" s="4" customFormat="1" ht="45" customHeight="1" thickBot="1" x14ac:dyDescent="0.25">
      <c r="A3" s="15" t="s">
        <v>1</v>
      </c>
      <c r="B3" s="14" t="s">
        <v>2</v>
      </c>
      <c r="C3" s="15" t="s">
        <v>150</v>
      </c>
      <c r="D3" s="15" t="s">
        <v>138</v>
      </c>
      <c r="E3" s="15" t="s">
        <v>3</v>
      </c>
      <c r="F3" s="16" t="s">
        <v>4</v>
      </c>
      <c r="G3" s="10"/>
    </row>
    <row r="4" spans="1:8" s="4" customFormat="1" x14ac:dyDescent="0.2">
      <c r="A4" s="2" t="s">
        <v>5</v>
      </c>
      <c r="B4" s="12" t="s">
        <v>6</v>
      </c>
      <c r="C4" s="12" t="s">
        <v>7</v>
      </c>
      <c r="D4" s="2" t="s">
        <v>8</v>
      </c>
      <c r="E4" s="12" t="s">
        <v>9</v>
      </c>
      <c r="F4" s="17"/>
      <c r="G4" s="10"/>
    </row>
    <row r="5" spans="1:8" s="4" customFormat="1" x14ac:dyDescent="0.2">
      <c r="A5" s="5" t="s">
        <v>5</v>
      </c>
      <c r="B5" s="3" t="s">
        <v>6</v>
      </c>
      <c r="C5" s="3" t="s">
        <v>10</v>
      </c>
      <c r="D5" s="5" t="s">
        <v>8</v>
      </c>
      <c r="E5" s="3"/>
      <c r="F5" s="18"/>
      <c r="G5" s="10"/>
    </row>
    <row r="6" spans="1:8" s="4" customFormat="1" x14ac:dyDescent="0.2">
      <c r="A6" s="5" t="s">
        <v>5</v>
      </c>
      <c r="B6" s="3" t="s">
        <v>6</v>
      </c>
      <c r="C6" s="3" t="s">
        <v>11</v>
      </c>
      <c r="D6" s="5" t="s">
        <v>8</v>
      </c>
      <c r="E6" s="3"/>
      <c r="F6" s="18"/>
      <c r="G6" s="10"/>
    </row>
    <row r="7" spans="1:8" s="4" customFormat="1" x14ac:dyDescent="0.2">
      <c r="A7" s="5" t="s">
        <v>5</v>
      </c>
      <c r="B7" s="3" t="s">
        <v>6</v>
      </c>
      <c r="C7" s="3" t="s">
        <v>12</v>
      </c>
      <c r="D7" s="5" t="s">
        <v>8</v>
      </c>
      <c r="E7" s="3" t="s">
        <v>13</v>
      </c>
      <c r="F7" s="22"/>
      <c r="G7" s="10"/>
    </row>
    <row r="8" spans="1:8" s="4" customFormat="1" x14ac:dyDescent="0.2">
      <c r="A8" s="5" t="s">
        <v>5</v>
      </c>
      <c r="B8" s="3" t="s">
        <v>6</v>
      </c>
      <c r="C8" s="3" t="s">
        <v>14</v>
      </c>
      <c r="D8" s="5" t="s">
        <v>8</v>
      </c>
      <c r="E8" s="3" t="s">
        <v>13</v>
      </c>
      <c r="F8" s="22"/>
      <c r="G8" s="10"/>
    </row>
    <row r="9" spans="1:8" s="4" customFormat="1" x14ac:dyDescent="0.2">
      <c r="A9" s="5" t="s">
        <v>5</v>
      </c>
      <c r="B9" s="3" t="s">
        <v>6</v>
      </c>
      <c r="C9" s="3" t="s">
        <v>15</v>
      </c>
      <c r="D9" s="5" t="s">
        <v>8</v>
      </c>
      <c r="E9" s="3" t="s">
        <v>13</v>
      </c>
      <c r="F9" s="22"/>
      <c r="G9" s="10"/>
    </row>
    <row r="10" spans="1:8" s="4" customFormat="1" x14ac:dyDescent="0.2">
      <c r="A10" s="5" t="s">
        <v>5</v>
      </c>
      <c r="B10" s="3" t="s">
        <v>6</v>
      </c>
      <c r="C10" s="3" t="s">
        <v>16</v>
      </c>
      <c r="D10" s="5" t="s">
        <v>8</v>
      </c>
      <c r="E10" s="3"/>
      <c r="F10" s="22"/>
      <c r="G10" s="10"/>
    </row>
    <row r="11" spans="1:8" s="4" customFormat="1" x14ac:dyDescent="0.2">
      <c r="A11" s="6" t="s">
        <v>5</v>
      </c>
      <c r="B11" s="7" t="s">
        <v>6</v>
      </c>
      <c r="C11" s="7" t="s">
        <v>17</v>
      </c>
      <c r="D11" s="6" t="s">
        <v>8</v>
      </c>
      <c r="E11" s="3"/>
      <c r="F11" s="23"/>
      <c r="G11" s="10"/>
    </row>
    <row r="12" spans="1:8" s="4" customFormat="1" x14ac:dyDescent="0.2">
      <c r="A12" s="5" t="s">
        <v>5</v>
      </c>
      <c r="B12" s="3" t="s">
        <v>6</v>
      </c>
      <c r="C12" s="3" t="s">
        <v>18</v>
      </c>
      <c r="D12" s="5" t="s">
        <v>8</v>
      </c>
      <c r="E12" s="3" t="s">
        <v>19</v>
      </c>
      <c r="F12" s="22"/>
      <c r="G12" s="10"/>
    </row>
    <row r="13" spans="1:8" s="4" customFormat="1" x14ac:dyDescent="0.2">
      <c r="A13" s="5" t="s">
        <v>5</v>
      </c>
      <c r="B13" s="3" t="s">
        <v>6</v>
      </c>
      <c r="C13" s="3" t="s">
        <v>20</v>
      </c>
      <c r="D13" s="5" t="s">
        <v>8</v>
      </c>
      <c r="E13" s="3"/>
      <c r="F13" s="22"/>
      <c r="G13" s="10"/>
    </row>
    <row r="14" spans="1:8" s="4" customFormat="1" x14ac:dyDescent="0.2">
      <c r="A14" s="6" t="s">
        <v>5</v>
      </c>
      <c r="B14" s="7" t="s">
        <v>6</v>
      </c>
      <c r="C14" s="7" t="s">
        <v>21</v>
      </c>
      <c r="D14" s="6" t="s">
        <v>8</v>
      </c>
      <c r="E14" s="7"/>
      <c r="F14" s="23"/>
      <c r="G14" s="10"/>
    </row>
    <row r="15" spans="1:8" s="4" customFormat="1" x14ac:dyDescent="0.2">
      <c r="A15" s="6" t="s">
        <v>5</v>
      </c>
      <c r="B15" s="7" t="s">
        <v>6</v>
      </c>
      <c r="C15" s="7" t="s">
        <v>22</v>
      </c>
      <c r="D15" s="6" t="s">
        <v>8</v>
      </c>
      <c r="E15" s="7" t="s">
        <v>23</v>
      </c>
      <c r="F15" s="23"/>
      <c r="G15" s="10"/>
    </row>
    <row r="16" spans="1:8" s="4" customFormat="1" x14ac:dyDescent="0.2">
      <c r="A16" s="6" t="s">
        <v>5</v>
      </c>
      <c r="B16" s="3" t="s">
        <v>6</v>
      </c>
      <c r="C16" s="3" t="s">
        <v>24</v>
      </c>
      <c r="D16" s="6" t="s">
        <v>8</v>
      </c>
      <c r="E16" s="7" t="s">
        <v>23</v>
      </c>
      <c r="F16" s="22"/>
      <c r="G16" s="10"/>
    </row>
    <row r="17" spans="1:8" s="4" customFormat="1" x14ac:dyDescent="0.2">
      <c r="A17" s="6" t="s">
        <v>5</v>
      </c>
      <c r="B17" s="3" t="s">
        <v>6</v>
      </c>
      <c r="C17" s="3" t="s">
        <v>25</v>
      </c>
      <c r="D17" s="6" t="s">
        <v>8</v>
      </c>
      <c r="E17" s="7" t="s">
        <v>23</v>
      </c>
      <c r="F17" s="22"/>
      <c r="G17" s="10"/>
    </row>
    <row r="18" spans="1:8" ht="12.75" x14ac:dyDescent="0.2">
      <c r="A18" s="5" t="s">
        <v>5</v>
      </c>
      <c r="B18" s="3" t="s">
        <v>26</v>
      </c>
      <c r="C18" s="3" t="s">
        <v>27</v>
      </c>
      <c r="D18" s="5" t="s">
        <v>8</v>
      </c>
      <c r="E18" s="3"/>
      <c r="F18" s="22"/>
      <c r="G18" s="9"/>
      <c r="H18" s="9"/>
    </row>
    <row r="19" spans="1:8" ht="12.75" x14ac:dyDescent="0.2">
      <c r="A19" s="5" t="s">
        <v>5</v>
      </c>
      <c r="B19" s="3" t="s">
        <v>26</v>
      </c>
      <c r="C19" s="3" t="s">
        <v>28</v>
      </c>
      <c r="D19" s="5" t="s">
        <v>8</v>
      </c>
      <c r="E19" s="3"/>
      <c r="F19" s="22"/>
      <c r="G19" s="9"/>
      <c r="H19" s="9"/>
    </row>
    <row r="20" spans="1:8" ht="12.75" x14ac:dyDescent="0.2">
      <c r="A20" s="6" t="s">
        <v>5</v>
      </c>
      <c r="B20" s="7" t="s">
        <v>29</v>
      </c>
      <c r="C20" s="7" t="s">
        <v>30</v>
      </c>
      <c r="D20" s="6" t="s">
        <v>8</v>
      </c>
      <c r="E20" s="3"/>
      <c r="F20" s="23"/>
      <c r="G20" s="9"/>
      <c r="H20" s="9"/>
    </row>
    <row r="21" spans="1:8" ht="12.75" x14ac:dyDescent="0.2">
      <c r="A21" s="6" t="s">
        <v>5</v>
      </c>
      <c r="B21" s="7" t="s">
        <v>29</v>
      </c>
      <c r="C21" s="3" t="s">
        <v>31</v>
      </c>
      <c r="D21" s="6" t="s">
        <v>8</v>
      </c>
      <c r="E21" s="7" t="s">
        <v>32</v>
      </c>
      <c r="F21" s="22"/>
      <c r="G21" s="9"/>
      <c r="H21" s="9"/>
    </row>
    <row r="22" spans="1:8" ht="12.75" x14ac:dyDescent="0.2">
      <c r="A22" s="6" t="s">
        <v>5</v>
      </c>
      <c r="B22" s="7" t="s">
        <v>29</v>
      </c>
      <c r="C22" s="3" t="s">
        <v>33</v>
      </c>
      <c r="D22" s="6" t="s">
        <v>8</v>
      </c>
      <c r="E22" s="7" t="s">
        <v>32</v>
      </c>
      <c r="F22" s="22"/>
      <c r="G22" s="9"/>
      <c r="H22" s="9"/>
    </row>
    <row r="23" spans="1:8" ht="12.75" x14ac:dyDescent="0.2">
      <c r="A23" s="5" t="s">
        <v>5</v>
      </c>
      <c r="B23" s="3" t="s">
        <v>34</v>
      </c>
      <c r="C23" s="3" t="s">
        <v>34</v>
      </c>
      <c r="D23" s="5" t="s">
        <v>8</v>
      </c>
      <c r="E23" s="3" t="s">
        <v>35</v>
      </c>
      <c r="F23" s="22"/>
      <c r="G23" s="9"/>
      <c r="H23" s="9"/>
    </row>
    <row r="24" spans="1:8" ht="12.75" x14ac:dyDescent="0.2">
      <c r="A24" s="5" t="s">
        <v>5</v>
      </c>
      <c r="B24" s="3" t="s">
        <v>34</v>
      </c>
      <c r="C24" s="3" t="s">
        <v>34</v>
      </c>
      <c r="D24" s="5" t="s">
        <v>137</v>
      </c>
      <c r="E24" s="3" t="s">
        <v>36</v>
      </c>
      <c r="F24" s="22"/>
      <c r="G24" s="9"/>
      <c r="H24" s="9"/>
    </row>
    <row r="25" spans="1:8" ht="12.75" x14ac:dyDescent="0.2">
      <c r="A25" s="5" t="s">
        <v>5</v>
      </c>
      <c r="B25" s="3" t="s">
        <v>34</v>
      </c>
      <c r="C25" s="3" t="s">
        <v>34</v>
      </c>
      <c r="D25" s="5" t="s">
        <v>37</v>
      </c>
      <c r="E25" s="3" t="s">
        <v>139</v>
      </c>
      <c r="F25" s="22" t="s">
        <v>141</v>
      </c>
      <c r="G25" s="9"/>
      <c r="H25" s="9"/>
    </row>
    <row r="26" spans="1:8" ht="12.75" x14ac:dyDescent="0.2">
      <c r="A26" s="5" t="s">
        <v>38</v>
      </c>
      <c r="B26" s="3" t="s">
        <v>39</v>
      </c>
      <c r="C26" s="3" t="s">
        <v>40</v>
      </c>
      <c r="D26" s="5" t="s">
        <v>8</v>
      </c>
      <c r="E26" s="3" t="s">
        <v>41</v>
      </c>
      <c r="F26" s="22"/>
      <c r="G26" s="9"/>
      <c r="H26" s="9"/>
    </row>
    <row r="27" spans="1:8" ht="12.75" x14ac:dyDescent="0.2">
      <c r="A27" s="5" t="s">
        <v>38</v>
      </c>
      <c r="B27" s="3" t="s">
        <v>151</v>
      </c>
      <c r="C27" s="3" t="s">
        <v>142</v>
      </c>
      <c r="D27" s="5" t="s">
        <v>8</v>
      </c>
      <c r="E27" s="3" t="s">
        <v>143</v>
      </c>
      <c r="F27" s="18"/>
      <c r="G27" s="9"/>
      <c r="H27" s="9"/>
    </row>
    <row r="28" spans="1:8" ht="12.75" x14ac:dyDescent="0.2">
      <c r="A28" s="5" t="s">
        <v>38</v>
      </c>
      <c r="B28" s="3" t="s">
        <v>39</v>
      </c>
      <c r="C28" s="3" t="s">
        <v>40</v>
      </c>
      <c r="D28" s="5" t="s">
        <v>137</v>
      </c>
      <c r="E28" s="3" t="s">
        <v>36</v>
      </c>
      <c r="F28" s="22"/>
      <c r="G28" s="9"/>
      <c r="H28" s="9"/>
    </row>
    <row r="29" spans="1:8" ht="12.75" x14ac:dyDescent="0.2">
      <c r="A29" s="5" t="s">
        <v>38</v>
      </c>
      <c r="B29" s="3" t="s">
        <v>39</v>
      </c>
      <c r="C29" s="3" t="s">
        <v>42</v>
      </c>
      <c r="D29" s="5" t="s">
        <v>8</v>
      </c>
      <c r="E29" s="3" t="s">
        <v>41</v>
      </c>
      <c r="F29" s="22"/>
      <c r="G29" s="9"/>
      <c r="H29" s="9"/>
    </row>
    <row r="30" spans="1:8" ht="12.75" x14ac:dyDescent="0.2">
      <c r="A30" s="5" t="s">
        <v>38</v>
      </c>
      <c r="B30" s="3" t="s">
        <v>39</v>
      </c>
      <c r="C30" s="3" t="s">
        <v>42</v>
      </c>
      <c r="D30" s="5" t="s">
        <v>137</v>
      </c>
      <c r="E30" s="3" t="s">
        <v>36</v>
      </c>
      <c r="F30" s="22"/>
      <c r="G30" s="9"/>
      <c r="H30" s="9"/>
    </row>
    <row r="31" spans="1:8" ht="12.75" x14ac:dyDescent="0.2">
      <c r="A31" s="5" t="s">
        <v>38</v>
      </c>
      <c r="B31" s="3" t="s">
        <v>39</v>
      </c>
      <c r="C31" s="3" t="s">
        <v>43</v>
      </c>
      <c r="D31" s="5" t="s">
        <v>8</v>
      </c>
      <c r="E31" s="3" t="s">
        <v>41</v>
      </c>
      <c r="F31" s="22"/>
      <c r="G31" s="9"/>
      <c r="H31" s="9"/>
    </row>
    <row r="32" spans="1:8" ht="12.75" x14ac:dyDescent="0.2">
      <c r="A32" s="5" t="s">
        <v>38</v>
      </c>
      <c r="B32" s="3" t="s">
        <v>39</v>
      </c>
      <c r="C32" s="3" t="s">
        <v>43</v>
      </c>
      <c r="D32" s="5" t="s">
        <v>137</v>
      </c>
      <c r="E32" s="3" t="s">
        <v>36</v>
      </c>
      <c r="F32" s="22"/>
      <c r="G32" s="9"/>
      <c r="H32" s="9"/>
    </row>
    <row r="33" spans="1:8" ht="12.75" x14ac:dyDescent="0.2">
      <c r="A33" s="5" t="s">
        <v>38</v>
      </c>
      <c r="B33" s="3" t="s">
        <v>39</v>
      </c>
      <c r="C33" s="3" t="s">
        <v>44</v>
      </c>
      <c r="D33" s="5" t="s">
        <v>8</v>
      </c>
      <c r="E33" s="3" t="s">
        <v>45</v>
      </c>
      <c r="F33" s="22"/>
      <c r="G33" s="9"/>
      <c r="H33" s="9"/>
    </row>
    <row r="34" spans="1:8" ht="12.75" x14ac:dyDescent="0.2">
      <c r="A34" s="5" t="s">
        <v>38</v>
      </c>
      <c r="B34" s="3" t="s">
        <v>151</v>
      </c>
      <c r="C34" s="3" t="s">
        <v>144</v>
      </c>
      <c r="D34" s="5" t="s">
        <v>8</v>
      </c>
      <c r="E34" s="3" t="s">
        <v>145</v>
      </c>
      <c r="F34" s="22"/>
      <c r="G34" s="9"/>
      <c r="H34" s="9"/>
    </row>
    <row r="35" spans="1:8" ht="12.75" x14ac:dyDescent="0.2">
      <c r="A35" s="5" t="s">
        <v>38</v>
      </c>
      <c r="B35" s="3" t="s">
        <v>39</v>
      </c>
      <c r="C35" s="3" t="s">
        <v>44</v>
      </c>
      <c r="D35" s="5" t="s">
        <v>137</v>
      </c>
      <c r="E35" s="3" t="s">
        <v>36</v>
      </c>
      <c r="F35" s="22"/>
      <c r="G35" s="9"/>
      <c r="H35" s="9"/>
    </row>
    <row r="36" spans="1:8" ht="12.75" x14ac:dyDescent="0.2">
      <c r="A36" s="5" t="s">
        <v>38</v>
      </c>
      <c r="B36" s="3" t="s">
        <v>39</v>
      </c>
      <c r="C36" s="3" t="s">
        <v>46</v>
      </c>
      <c r="D36" s="5" t="s">
        <v>8</v>
      </c>
      <c r="E36" s="3" t="s">
        <v>45</v>
      </c>
      <c r="F36" s="22"/>
      <c r="G36" s="9"/>
      <c r="H36" s="9"/>
    </row>
    <row r="37" spans="1:8" ht="12.75" x14ac:dyDescent="0.2">
      <c r="A37" s="5" t="s">
        <v>38</v>
      </c>
      <c r="B37" s="3" t="s">
        <v>151</v>
      </c>
      <c r="C37" s="3" t="s">
        <v>146</v>
      </c>
      <c r="D37" s="5" t="s">
        <v>8</v>
      </c>
      <c r="E37" s="3" t="s">
        <v>145</v>
      </c>
      <c r="F37" s="18"/>
      <c r="G37" s="9"/>
      <c r="H37" s="9"/>
    </row>
    <row r="38" spans="1:8" ht="12.75" x14ac:dyDescent="0.2">
      <c r="A38" s="5" t="s">
        <v>38</v>
      </c>
      <c r="B38" s="3" t="s">
        <v>39</v>
      </c>
      <c r="C38" s="3" t="s">
        <v>46</v>
      </c>
      <c r="D38" s="5" t="s">
        <v>137</v>
      </c>
      <c r="E38" s="3" t="s">
        <v>36</v>
      </c>
      <c r="F38" s="22"/>
      <c r="G38" s="9"/>
      <c r="H38" s="9"/>
    </row>
    <row r="39" spans="1:8" ht="12.75" x14ac:dyDescent="0.2">
      <c r="A39" s="5" t="s">
        <v>38</v>
      </c>
      <c r="B39" s="3" t="s">
        <v>39</v>
      </c>
      <c r="C39" s="3" t="s">
        <v>47</v>
      </c>
      <c r="D39" s="5" t="s">
        <v>8</v>
      </c>
      <c r="E39" s="3" t="s">
        <v>45</v>
      </c>
      <c r="F39" s="22"/>
      <c r="G39" s="9"/>
      <c r="H39" s="9"/>
    </row>
    <row r="40" spans="1:8" ht="12.75" x14ac:dyDescent="0.2">
      <c r="A40" s="5" t="s">
        <v>38</v>
      </c>
      <c r="B40" s="3" t="s">
        <v>39</v>
      </c>
      <c r="C40" s="3" t="s">
        <v>47</v>
      </c>
      <c r="D40" s="5" t="s">
        <v>137</v>
      </c>
      <c r="E40" s="3" t="s">
        <v>36</v>
      </c>
      <c r="F40" s="22"/>
      <c r="G40" s="9"/>
      <c r="H40" s="9"/>
    </row>
    <row r="41" spans="1:8" ht="12.75" x14ac:dyDescent="0.2">
      <c r="A41" s="5" t="s">
        <v>38</v>
      </c>
      <c r="B41" s="3" t="s">
        <v>48</v>
      </c>
      <c r="C41" s="3" t="s">
        <v>49</v>
      </c>
      <c r="D41" s="5" t="s">
        <v>8</v>
      </c>
      <c r="E41" s="3" t="s">
        <v>50</v>
      </c>
      <c r="F41" s="22"/>
      <c r="G41" s="9"/>
      <c r="H41" s="9"/>
    </row>
    <row r="42" spans="1:8" ht="12.75" x14ac:dyDescent="0.2">
      <c r="A42" s="5" t="s">
        <v>38</v>
      </c>
      <c r="B42" s="3" t="s">
        <v>51</v>
      </c>
      <c r="C42" s="3" t="s">
        <v>52</v>
      </c>
      <c r="D42" s="5" t="s">
        <v>8</v>
      </c>
      <c r="E42" s="3" t="s">
        <v>53</v>
      </c>
      <c r="F42" s="22"/>
      <c r="G42" s="9"/>
      <c r="H42" s="9"/>
    </row>
    <row r="43" spans="1:8" ht="12.75" x14ac:dyDescent="0.2">
      <c r="A43" s="5" t="s">
        <v>38</v>
      </c>
      <c r="B43" s="3" t="s">
        <v>51</v>
      </c>
      <c r="C43" s="3" t="s">
        <v>54</v>
      </c>
      <c r="D43" s="5" t="s">
        <v>8</v>
      </c>
      <c r="E43" s="3" t="s">
        <v>55</v>
      </c>
      <c r="F43" s="22"/>
      <c r="G43" s="9"/>
      <c r="H43" s="9"/>
    </row>
    <row r="44" spans="1:8" ht="12.75" x14ac:dyDescent="0.2">
      <c r="A44" s="5" t="s">
        <v>38</v>
      </c>
      <c r="B44" s="3" t="s">
        <v>51</v>
      </c>
      <c r="C44" s="3" t="s">
        <v>56</v>
      </c>
      <c r="D44" s="5" t="s">
        <v>8</v>
      </c>
      <c r="E44" s="3" t="s">
        <v>55</v>
      </c>
      <c r="F44" s="22"/>
      <c r="G44" s="9"/>
      <c r="H44" s="9"/>
    </row>
    <row r="45" spans="1:8" ht="12.75" x14ac:dyDescent="0.2">
      <c r="A45" s="5" t="s">
        <v>38</v>
      </c>
      <c r="B45" s="3" t="s">
        <v>51</v>
      </c>
      <c r="C45" s="3" t="s">
        <v>57</v>
      </c>
      <c r="D45" s="5" t="s">
        <v>8</v>
      </c>
      <c r="E45" s="3" t="s">
        <v>55</v>
      </c>
      <c r="F45" s="22"/>
      <c r="G45" s="9"/>
      <c r="H45" s="9"/>
    </row>
    <row r="46" spans="1:8" ht="25.5" x14ac:dyDescent="0.2">
      <c r="A46" s="5" t="s">
        <v>58</v>
      </c>
      <c r="B46" s="3" t="s">
        <v>59</v>
      </c>
      <c r="C46" s="3" t="s">
        <v>60</v>
      </c>
      <c r="D46" s="5" t="s">
        <v>8</v>
      </c>
      <c r="E46" s="3" t="s">
        <v>61</v>
      </c>
      <c r="F46" s="22"/>
      <c r="G46" s="9"/>
      <c r="H46" s="9"/>
    </row>
    <row r="47" spans="1:8" ht="12.75" x14ac:dyDescent="0.2">
      <c r="A47" s="5" t="s">
        <v>58</v>
      </c>
      <c r="B47" s="3" t="s">
        <v>59</v>
      </c>
      <c r="C47" s="3" t="s">
        <v>60</v>
      </c>
      <c r="D47" s="5" t="s">
        <v>137</v>
      </c>
      <c r="E47" s="3" t="s">
        <v>36</v>
      </c>
      <c r="F47" s="22"/>
      <c r="G47" s="9"/>
      <c r="H47" s="9"/>
    </row>
    <row r="48" spans="1:8" ht="25.5" x14ac:dyDescent="0.2">
      <c r="A48" s="5" t="s">
        <v>58</v>
      </c>
      <c r="B48" s="3" t="s">
        <v>59</v>
      </c>
      <c r="C48" s="3" t="s">
        <v>62</v>
      </c>
      <c r="D48" s="5" t="s">
        <v>8</v>
      </c>
      <c r="E48" s="3" t="s">
        <v>61</v>
      </c>
      <c r="F48" s="22"/>
      <c r="G48" s="9"/>
      <c r="H48" s="9"/>
    </row>
    <row r="49" spans="1:8" ht="12.75" x14ac:dyDescent="0.2">
      <c r="A49" s="5" t="s">
        <v>58</v>
      </c>
      <c r="B49" s="3" t="s">
        <v>59</v>
      </c>
      <c r="C49" s="3" t="s">
        <v>62</v>
      </c>
      <c r="D49" s="5" t="s">
        <v>137</v>
      </c>
      <c r="E49" s="3" t="s">
        <v>36</v>
      </c>
      <c r="F49" s="22"/>
      <c r="G49" s="9"/>
      <c r="H49" s="9"/>
    </row>
    <row r="50" spans="1:8" ht="25.5" x14ac:dyDescent="0.2">
      <c r="A50" s="5" t="s">
        <v>58</v>
      </c>
      <c r="B50" s="3" t="s">
        <v>59</v>
      </c>
      <c r="C50" s="3" t="s">
        <v>63</v>
      </c>
      <c r="D50" s="5" t="s">
        <v>8</v>
      </c>
      <c r="E50" s="3" t="s">
        <v>61</v>
      </c>
      <c r="F50" s="22"/>
      <c r="G50" s="9"/>
      <c r="H50" s="9"/>
    </row>
    <row r="51" spans="1:8" ht="12.75" x14ac:dyDescent="0.2">
      <c r="A51" s="5" t="s">
        <v>58</v>
      </c>
      <c r="B51" s="3" t="s">
        <v>59</v>
      </c>
      <c r="C51" s="3" t="s">
        <v>63</v>
      </c>
      <c r="D51" s="5" t="s">
        <v>137</v>
      </c>
      <c r="E51" s="3" t="s">
        <v>36</v>
      </c>
      <c r="F51" s="22"/>
      <c r="G51" s="9"/>
      <c r="H51" s="9"/>
    </row>
    <row r="52" spans="1:8" ht="25.5" x14ac:dyDescent="0.2">
      <c r="A52" s="5" t="s">
        <v>58</v>
      </c>
      <c r="B52" s="3" t="s">
        <v>59</v>
      </c>
      <c r="C52" s="3" t="s">
        <v>64</v>
      </c>
      <c r="D52" s="5" t="s">
        <v>8</v>
      </c>
      <c r="E52" s="3" t="s">
        <v>61</v>
      </c>
      <c r="F52" s="22"/>
      <c r="G52" s="9"/>
      <c r="H52" s="9"/>
    </row>
    <row r="53" spans="1:8" ht="12.75" x14ac:dyDescent="0.2">
      <c r="A53" s="5" t="s">
        <v>58</v>
      </c>
      <c r="B53" s="3" t="s">
        <v>59</v>
      </c>
      <c r="C53" s="3" t="s">
        <v>64</v>
      </c>
      <c r="D53" s="5" t="s">
        <v>137</v>
      </c>
      <c r="E53" s="3" t="s">
        <v>36</v>
      </c>
      <c r="F53" s="22"/>
      <c r="G53" s="9"/>
      <c r="H53" s="9"/>
    </row>
    <row r="54" spans="1:8" ht="12.75" x14ac:dyDescent="0.2">
      <c r="A54" s="5" t="s">
        <v>58</v>
      </c>
      <c r="B54" s="3" t="s">
        <v>59</v>
      </c>
      <c r="C54" s="3" t="s">
        <v>65</v>
      </c>
      <c r="D54" s="5" t="s">
        <v>8</v>
      </c>
      <c r="E54" s="3" t="s">
        <v>66</v>
      </c>
      <c r="F54" s="22"/>
      <c r="G54" s="9"/>
      <c r="H54" s="9"/>
    </row>
    <row r="55" spans="1:8" ht="12.75" x14ac:dyDescent="0.2">
      <c r="A55" s="5" t="s">
        <v>58</v>
      </c>
      <c r="B55" s="3" t="s">
        <v>59</v>
      </c>
      <c r="C55" s="3" t="s">
        <v>65</v>
      </c>
      <c r="D55" s="5" t="s">
        <v>137</v>
      </c>
      <c r="E55" s="3" t="s">
        <v>36</v>
      </c>
      <c r="F55" s="22"/>
      <c r="G55" s="9"/>
      <c r="H55" s="9"/>
    </row>
    <row r="56" spans="1:8" ht="12.75" x14ac:dyDescent="0.2">
      <c r="A56" s="5" t="s">
        <v>58</v>
      </c>
      <c r="B56" s="3" t="s">
        <v>59</v>
      </c>
      <c r="C56" s="3" t="s">
        <v>67</v>
      </c>
      <c r="D56" s="5" t="s">
        <v>8</v>
      </c>
      <c r="E56" s="3" t="s">
        <v>68</v>
      </c>
      <c r="F56" s="22"/>
      <c r="G56" s="9"/>
      <c r="H56" s="9"/>
    </row>
    <row r="57" spans="1:8" ht="12.75" x14ac:dyDescent="0.2">
      <c r="A57" s="5" t="s">
        <v>58</v>
      </c>
      <c r="B57" s="3" t="s">
        <v>59</v>
      </c>
      <c r="C57" s="3" t="s">
        <v>67</v>
      </c>
      <c r="D57" s="5" t="s">
        <v>137</v>
      </c>
      <c r="E57" s="3" t="s">
        <v>36</v>
      </c>
      <c r="F57" s="22"/>
      <c r="G57" s="9"/>
      <c r="H57" s="9"/>
    </row>
    <row r="58" spans="1:8" ht="25.5" x14ac:dyDescent="0.2">
      <c r="A58" s="5" t="s">
        <v>58</v>
      </c>
      <c r="B58" s="3" t="s">
        <v>59</v>
      </c>
      <c r="C58" s="3" t="s">
        <v>69</v>
      </c>
      <c r="D58" s="5" t="s">
        <v>8</v>
      </c>
      <c r="E58" s="3" t="s">
        <v>61</v>
      </c>
      <c r="F58" s="22"/>
      <c r="G58" s="9"/>
      <c r="H58" s="9"/>
    </row>
    <row r="59" spans="1:8" ht="12.75" x14ac:dyDescent="0.2">
      <c r="A59" s="5" t="s">
        <v>58</v>
      </c>
      <c r="B59" s="3" t="s">
        <v>59</v>
      </c>
      <c r="C59" s="3" t="s">
        <v>69</v>
      </c>
      <c r="D59" s="5" t="s">
        <v>137</v>
      </c>
      <c r="E59" s="3" t="s">
        <v>36</v>
      </c>
      <c r="F59" s="22"/>
      <c r="G59" s="9"/>
      <c r="H59" s="9"/>
    </row>
    <row r="60" spans="1:8" ht="12.75" x14ac:dyDescent="0.2">
      <c r="A60" s="5" t="s">
        <v>58</v>
      </c>
      <c r="B60" s="3" t="s">
        <v>70</v>
      </c>
      <c r="C60" s="3" t="s">
        <v>71</v>
      </c>
      <c r="D60" s="5" t="s">
        <v>8</v>
      </c>
      <c r="E60" s="3" t="s">
        <v>72</v>
      </c>
      <c r="F60" s="22"/>
      <c r="G60" s="9"/>
      <c r="H60" s="9"/>
    </row>
    <row r="61" spans="1:8" ht="12.75" x14ac:dyDescent="0.2">
      <c r="A61" s="5" t="s">
        <v>58</v>
      </c>
      <c r="B61" s="3" t="s">
        <v>70</v>
      </c>
      <c r="C61" s="3" t="s">
        <v>71</v>
      </c>
      <c r="D61" s="5" t="s">
        <v>137</v>
      </c>
      <c r="E61" s="3" t="s">
        <v>36</v>
      </c>
      <c r="F61" s="22"/>
      <c r="G61" s="9"/>
      <c r="H61" s="9"/>
    </row>
    <row r="62" spans="1:8" ht="12.75" x14ac:dyDescent="0.2">
      <c r="A62" s="5" t="s">
        <v>58</v>
      </c>
      <c r="B62" s="3" t="s">
        <v>70</v>
      </c>
      <c r="C62" s="3" t="s">
        <v>73</v>
      </c>
      <c r="D62" s="5" t="s">
        <v>8</v>
      </c>
      <c r="E62" s="3" t="s">
        <v>74</v>
      </c>
      <c r="F62" s="22"/>
      <c r="G62" s="9"/>
      <c r="H62" s="9"/>
    </row>
    <row r="63" spans="1:8" ht="12.75" x14ac:dyDescent="0.2">
      <c r="A63" s="5" t="s">
        <v>58</v>
      </c>
      <c r="B63" s="3" t="s">
        <v>70</v>
      </c>
      <c r="C63" s="3" t="s">
        <v>75</v>
      </c>
      <c r="D63" s="5" t="s">
        <v>8</v>
      </c>
      <c r="E63" s="3" t="s">
        <v>76</v>
      </c>
      <c r="F63" s="22"/>
      <c r="G63" s="9"/>
      <c r="H63" s="9"/>
    </row>
    <row r="64" spans="1:8" ht="12.75" x14ac:dyDescent="0.2">
      <c r="A64" s="5" t="s">
        <v>58</v>
      </c>
      <c r="B64" s="3" t="s">
        <v>77</v>
      </c>
      <c r="C64" s="3" t="s">
        <v>78</v>
      </c>
      <c r="D64" s="5" t="s">
        <v>137</v>
      </c>
      <c r="E64" s="3" t="s">
        <v>36</v>
      </c>
      <c r="F64" s="22"/>
      <c r="G64" s="9"/>
      <c r="H64" s="9"/>
    </row>
    <row r="65" spans="1:8" ht="12.75" x14ac:dyDescent="0.2">
      <c r="A65" s="5" t="s">
        <v>58</v>
      </c>
      <c r="B65" s="3" t="s">
        <v>77</v>
      </c>
      <c r="C65" s="3" t="s">
        <v>78</v>
      </c>
      <c r="D65" s="5" t="s">
        <v>8</v>
      </c>
      <c r="E65" s="3" t="s">
        <v>79</v>
      </c>
      <c r="F65" s="22"/>
      <c r="G65" s="9"/>
      <c r="H65" s="9"/>
    </row>
    <row r="66" spans="1:8" ht="12.75" x14ac:dyDescent="0.2">
      <c r="A66" s="5" t="s">
        <v>58</v>
      </c>
      <c r="B66" s="3" t="s">
        <v>77</v>
      </c>
      <c r="C66" s="3" t="s">
        <v>80</v>
      </c>
      <c r="D66" s="5" t="s">
        <v>137</v>
      </c>
      <c r="E66" s="3" t="s">
        <v>36</v>
      </c>
      <c r="F66" s="22"/>
      <c r="G66" s="9"/>
      <c r="H66" s="9"/>
    </row>
    <row r="67" spans="1:8" ht="12.75" x14ac:dyDescent="0.2">
      <c r="A67" s="5" t="s">
        <v>58</v>
      </c>
      <c r="B67" s="3" t="s">
        <v>77</v>
      </c>
      <c r="C67" s="3" t="s">
        <v>80</v>
      </c>
      <c r="D67" s="5" t="s">
        <v>8</v>
      </c>
      <c r="E67" s="3" t="s">
        <v>79</v>
      </c>
      <c r="F67" s="22"/>
      <c r="G67" s="9"/>
      <c r="H67" s="9"/>
    </row>
    <row r="68" spans="1:8" ht="12.75" x14ac:dyDescent="0.2">
      <c r="A68" s="5" t="s">
        <v>58</v>
      </c>
      <c r="B68" s="3" t="s">
        <v>77</v>
      </c>
      <c r="C68" s="3" t="s">
        <v>81</v>
      </c>
      <c r="D68" s="5" t="s">
        <v>137</v>
      </c>
      <c r="E68" s="3" t="s">
        <v>36</v>
      </c>
      <c r="F68" s="22"/>
      <c r="G68" s="9"/>
      <c r="H68" s="9"/>
    </row>
    <row r="69" spans="1:8" ht="12.75" x14ac:dyDescent="0.2">
      <c r="A69" s="5" t="s">
        <v>58</v>
      </c>
      <c r="B69" s="3" t="s">
        <v>77</v>
      </c>
      <c r="C69" s="3" t="s">
        <v>81</v>
      </c>
      <c r="D69" s="5" t="s">
        <v>8</v>
      </c>
      <c r="E69" s="3" t="s">
        <v>79</v>
      </c>
      <c r="F69" s="22"/>
      <c r="G69" s="9"/>
      <c r="H69" s="9"/>
    </row>
    <row r="70" spans="1:8" ht="12.75" x14ac:dyDescent="0.2">
      <c r="A70" s="5" t="s">
        <v>58</v>
      </c>
      <c r="B70" s="3" t="s">
        <v>82</v>
      </c>
      <c r="C70" s="3" t="s">
        <v>83</v>
      </c>
      <c r="D70" s="5" t="s">
        <v>137</v>
      </c>
      <c r="E70" s="3" t="s">
        <v>36</v>
      </c>
      <c r="F70" s="22"/>
      <c r="G70" s="9"/>
      <c r="H70" s="9"/>
    </row>
    <row r="71" spans="1:8" ht="12.75" x14ac:dyDescent="0.2">
      <c r="A71" s="5" t="s">
        <v>58</v>
      </c>
      <c r="B71" s="3" t="s">
        <v>82</v>
      </c>
      <c r="C71" s="3" t="s">
        <v>84</v>
      </c>
      <c r="D71" s="5" t="s">
        <v>137</v>
      </c>
      <c r="E71" s="3" t="s">
        <v>36</v>
      </c>
      <c r="F71" s="22"/>
      <c r="G71" s="9"/>
      <c r="H71" s="9"/>
    </row>
    <row r="72" spans="1:8" ht="38.25" x14ac:dyDescent="0.2">
      <c r="A72" s="5" t="s">
        <v>58</v>
      </c>
      <c r="B72" s="3" t="s">
        <v>85</v>
      </c>
      <c r="C72" s="3" t="s">
        <v>86</v>
      </c>
      <c r="D72" s="5" t="s">
        <v>8</v>
      </c>
      <c r="E72" s="3" t="s">
        <v>87</v>
      </c>
      <c r="F72" s="22"/>
      <c r="G72" s="9"/>
      <c r="H72" s="9"/>
    </row>
    <row r="73" spans="1:8" ht="25.5" x14ac:dyDescent="0.2">
      <c r="A73" s="5" t="s">
        <v>58</v>
      </c>
      <c r="B73" s="3" t="s">
        <v>85</v>
      </c>
      <c r="C73" s="3" t="s">
        <v>88</v>
      </c>
      <c r="D73" s="5" t="s">
        <v>8</v>
      </c>
      <c r="E73" s="3" t="s">
        <v>89</v>
      </c>
      <c r="F73" s="22"/>
      <c r="G73" s="9"/>
      <c r="H73" s="9"/>
    </row>
    <row r="74" spans="1:8" ht="25.5" x14ac:dyDescent="0.2">
      <c r="A74" s="5" t="s">
        <v>58</v>
      </c>
      <c r="B74" s="3" t="s">
        <v>85</v>
      </c>
      <c r="C74" s="3" t="s">
        <v>90</v>
      </c>
      <c r="D74" s="5" t="s">
        <v>8</v>
      </c>
      <c r="E74" s="3" t="s">
        <v>91</v>
      </c>
      <c r="F74" s="22"/>
      <c r="G74" s="9"/>
      <c r="H74" s="9"/>
    </row>
    <row r="75" spans="1:8" ht="12.75" x14ac:dyDescent="0.2">
      <c r="A75" s="5" t="s">
        <v>58</v>
      </c>
      <c r="B75" s="3" t="s">
        <v>85</v>
      </c>
      <c r="C75" s="3" t="s">
        <v>92</v>
      </c>
      <c r="D75" s="5" t="s">
        <v>8</v>
      </c>
      <c r="E75" s="3" t="s">
        <v>93</v>
      </c>
      <c r="F75" s="22"/>
      <c r="G75" s="9"/>
      <c r="H75" s="9"/>
    </row>
    <row r="76" spans="1:8" ht="25.5" x14ac:dyDescent="0.2">
      <c r="A76" s="5" t="s">
        <v>58</v>
      </c>
      <c r="B76" s="3" t="s">
        <v>85</v>
      </c>
      <c r="C76" s="3" t="s">
        <v>94</v>
      </c>
      <c r="D76" s="5" t="s">
        <v>8</v>
      </c>
      <c r="E76" s="3" t="s">
        <v>95</v>
      </c>
      <c r="F76" s="22"/>
      <c r="G76" s="9"/>
      <c r="H76" s="9"/>
    </row>
    <row r="77" spans="1:8" ht="12.75" x14ac:dyDescent="0.2">
      <c r="A77" s="5" t="s">
        <v>58</v>
      </c>
      <c r="B77" s="3" t="s">
        <v>85</v>
      </c>
      <c r="C77" s="3" t="s">
        <v>96</v>
      </c>
      <c r="D77" s="5" t="s">
        <v>8</v>
      </c>
      <c r="E77" s="3" t="s">
        <v>97</v>
      </c>
      <c r="F77" s="22"/>
      <c r="G77" s="9"/>
      <c r="H77" s="9"/>
    </row>
    <row r="78" spans="1:8" ht="12.75" x14ac:dyDescent="0.2">
      <c r="A78" s="5" t="s">
        <v>58</v>
      </c>
      <c r="B78" s="3" t="s">
        <v>85</v>
      </c>
      <c r="C78" s="3" t="s">
        <v>98</v>
      </c>
      <c r="D78" s="5" t="s">
        <v>8</v>
      </c>
      <c r="E78" s="3" t="s">
        <v>99</v>
      </c>
      <c r="F78" s="22"/>
      <c r="G78" s="9"/>
      <c r="H78" s="9"/>
    </row>
    <row r="79" spans="1:8" ht="12.75" x14ac:dyDescent="0.2">
      <c r="A79" s="5" t="s">
        <v>58</v>
      </c>
      <c r="B79" s="3" t="s">
        <v>85</v>
      </c>
      <c r="C79" s="3" t="s">
        <v>98</v>
      </c>
      <c r="D79" s="5" t="s">
        <v>8</v>
      </c>
      <c r="E79" s="3" t="s">
        <v>36</v>
      </c>
      <c r="F79" s="22"/>
      <c r="G79" s="9"/>
      <c r="H79" s="9"/>
    </row>
    <row r="80" spans="1:8" ht="12.75" x14ac:dyDescent="0.2">
      <c r="A80" s="5" t="s">
        <v>58</v>
      </c>
      <c r="B80" s="3" t="s">
        <v>85</v>
      </c>
      <c r="C80" s="3" t="s">
        <v>100</v>
      </c>
      <c r="D80" s="5" t="s">
        <v>8</v>
      </c>
      <c r="E80" s="3" t="s">
        <v>101</v>
      </c>
      <c r="F80" s="22"/>
      <c r="G80" s="9"/>
      <c r="H80" s="9"/>
    </row>
    <row r="81" spans="1:8" ht="25.5" x14ac:dyDescent="0.2">
      <c r="A81" s="5" t="s">
        <v>58</v>
      </c>
      <c r="B81" s="3" t="s">
        <v>85</v>
      </c>
      <c r="C81" s="3" t="s">
        <v>102</v>
      </c>
      <c r="D81" s="5" t="s">
        <v>8</v>
      </c>
      <c r="E81" s="3" t="s">
        <v>103</v>
      </c>
      <c r="F81" s="22"/>
      <c r="G81" s="9"/>
      <c r="H81" s="9"/>
    </row>
    <row r="82" spans="1:8" ht="25.5" x14ac:dyDescent="0.2">
      <c r="A82" s="5" t="s">
        <v>58</v>
      </c>
      <c r="B82" s="3" t="s">
        <v>85</v>
      </c>
      <c r="C82" s="3" t="s">
        <v>104</v>
      </c>
      <c r="D82" s="5" t="s">
        <v>8</v>
      </c>
      <c r="E82" s="3" t="s">
        <v>147</v>
      </c>
      <c r="F82" s="22"/>
      <c r="G82" s="9"/>
      <c r="H82" s="9"/>
    </row>
    <row r="83" spans="1:8" ht="38.25" x14ac:dyDescent="0.2">
      <c r="A83" s="5" t="s">
        <v>58</v>
      </c>
      <c r="B83" s="3" t="s">
        <v>85</v>
      </c>
      <c r="C83" s="3" t="s">
        <v>148</v>
      </c>
      <c r="D83" s="5" t="s">
        <v>8</v>
      </c>
      <c r="E83" s="3" t="s">
        <v>149</v>
      </c>
      <c r="F83" s="22"/>
      <c r="G83" s="9"/>
      <c r="H83" s="9"/>
    </row>
    <row r="84" spans="1:8" ht="25.5" x14ac:dyDescent="0.2">
      <c r="A84" s="5" t="s">
        <v>58</v>
      </c>
      <c r="B84" s="3" t="s">
        <v>85</v>
      </c>
      <c r="C84" s="20" t="s">
        <v>105</v>
      </c>
      <c r="D84" s="5" t="s">
        <v>8</v>
      </c>
      <c r="E84" s="7" t="s">
        <v>106</v>
      </c>
      <c r="F84" s="23"/>
      <c r="G84" s="9"/>
      <c r="H84" s="9"/>
    </row>
    <row r="85" spans="1:8" ht="12.75" x14ac:dyDescent="0.2">
      <c r="A85" s="5" t="s">
        <v>58</v>
      </c>
      <c r="B85" s="3" t="s">
        <v>85</v>
      </c>
      <c r="C85" s="20" t="s">
        <v>105</v>
      </c>
      <c r="D85" s="5" t="s">
        <v>137</v>
      </c>
      <c r="E85" s="8" t="s">
        <v>36</v>
      </c>
      <c r="F85" s="22"/>
      <c r="G85" s="9"/>
      <c r="H85" s="9"/>
    </row>
    <row r="86" spans="1:8" ht="12.75" x14ac:dyDescent="0.2">
      <c r="A86" s="5" t="s">
        <v>58</v>
      </c>
      <c r="B86" s="3" t="s">
        <v>107</v>
      </c>
      <c r="C86" s="3" t="s">
        <v>108</v>
      </c>
      <c r="D86" s="5" t="s">
        <v>8</v>
      </c>
      <c r="E86" s="12" t="s">
        <v>109</v>
      </c>
      <c r="F86" s="24"/>
      <c r="G86" s="9"/>
      <c r="H86" s="9"/>
    </row>
    <row r="87" spans="1:8" ht="12.75" x14ac:dyDescent="0.2">
      <c r="A87" s="5" t="s">
        <v>58</v>
      </c>
      <c r="B87" s="3" t="s">
        <v>107</v>
      </c>
      <c r="C87" s="3" t="s">
        <v>110</v>
      </c>
      <c r="D87" s="5" t="s">
        <v>8</v>
      </c>
      <c r="E87" s="3" t="s">
        <v>111</v>
      </c>
      <c r="F87" s="22"/>
      <c r="G87" s="9"/>
      <c r="H87" s="9"/>
    </row>
    <row r="88" spans="1:8" ht="12.75" x14ac:dyDescent="0.2">
      <c r="A88" s="5" t="s">
        <v>58</v>
      </c>
      <c r="B88" s="3" t="s">
        <v>107</v>
      </c>
      <c r="C88" s="3" t="s">
        <v>112</v>
      </c>
      <c r="D88" s="5" t="s">
        <v>8</v>
      </c>
      <c r="E88" s="3" t="s">
        <v>111</v>
      </c>
      <c r="F88" s="22"/>
      <c r="G88" s="9"/>
      <c r="H88" s="9"/>
    </row>
    <row r="89" spans="1:8" ht="12.75" x14ac:dyDescent="0.2">
      <c r="A89" s="5" t="s">
        <v>58</v>
      </c>
      <c r="B89" s="3" t="s">
        <v>107</v>
      </c>
      <c r="C89" s="3" t="s">
        <v>113</v>
      </c>
      <c r="D89" s="5" t="s">
        <v>8</v>
      </c>
      <c r="E89" s="3" t="s">
        <v>111</v>
      </c>
      <c r="F89" s="22"/>
      <c r="G89" s="9"/>
      <c r="H89" s="9"/>
    </row>
    <row r="90" spans="1:8" ht="38.25" x14ac:dyDescent="0.2">
      <c r="A90" s="5" t="s">
        <v>58</v>
      </c>
      <c r="B90" s="3" t="s">
        <v>114</v>
      </c>
      <c r="C90" s="3" t="s">
        <v>115</v>
      </c>
      <c r="D90" s="5" t="s">
        <v>8</v>
      </c>
      <c r="E90" s="3" t="s">
        <v>116</v>
      </c>
      <c r="F90" s="22"/>
      <c r="G90" s="9"/>
      <c r="H90" s="9"/>
    </row>
    <row r="91" spans="1:8" ht="12.75" x14ac:dyDescent="0.2">
      <c r="A91" s="5" t="s">
        <v>58</v>
      </c>
      <c r="B91" s="3" t="s">
        <v>114</v>
      </c>
      <c r="C91" s="3" t="s">
        <v>115</v>
      </c>
      <c r="D91" s="5" t="s">
        <v>137</v>
      </c>
      <c r="E91" s="3" t="s">
        <v>36</v>
      </c>
      <c r="F91" s="22"/>
      <c r="G91" s="9"/>
      <c r="H91" s="9"/>
    </row>
    <row r="92" spans="1:8" ht="25.5" x14ac:dyDescent="0.2">
      <c r="A92" s="5" t="s">
        <v>58</v>
      </c>
      <c r="B92" s="3" t="s">
        <v>114</v>
      </c>
      <c r="C92" s="3" t="s">
        <v>115</v>
      </c>
      <c r="D92" s="5" t="s">
        <v>37</v>
      </c>
      <c r="E92" s="19" t="s">
        <v>140</v>
      </c>
      <c r="F92" s="22" t="s">
        <v>141</v>
      </c>
      <c r="G92" s="9"/>
      <c r="H92" s="9"/>
    </row>
    <row r="93" spans="1:8" ht="89.25" x14ac:dyDescent="0.2">
      <c r="A93" s="5" t="s">
        <v>58</v>
      </c>
      <c r="B93" s="3" t="s">
        <v>114</v>
      </c>
      <c r="C93" s="3" t="s">
        <v>117</v>
      </c>
      <c r="D93" s="5" t="s">
        <v>8</v>
      </c>
      <c r="E93" s="8" t="s">
        <v>118</v>
      </c>
      <c r="F93" s="22"/>
      <c r="G93" s="9"/>
      <c r="H93" s="9"/>
    </row>
    <row r="94" spans="1:8" ht="12.75" x14ac:dyDescent="0.2">
      <c r="A94" s="5" t="s">
        <v>58</v>
      </c>
      <c r="B94" s="3" t="s">
        <v>114</v>
      </c>
      <c r="C94" s="3" t="s">
        <v>117</v>
      </c>
      <c r="D94" s="5" t="s">
        <v>137</v>
      </c>
      <c r="E94" s="3" t="s">
        <v>36</v>
      </c>
      <c r="F94" s="22"/>
      <c r="G94" s="9"/>
      <c r="H94" s="9"/>
    </row>
    <row r="95" spans="1:8" ht="12.75" x14ac:dyDescent="0.2">
      <c r="A95" s="5" t="s">
        <v>58</v>
      </c>
      <c r="B95" s="3" t="s">
        <v>114</v>
      </c>
      <c r="C95" s="3" t="s">
        <v>119</v>
      </c>
      <c r="D95" s="5" t="s">
        <v>8</v>
      </c>
      <c r="E95" s="3" t="s">
        <v>120</v>
      </c>
      <c r="F95" s="22"/>
      <c r="G95" s="9"/>
      <c r="H95" s="9"/>
    </row>
    <row r="96" spans="1:8" ht="12.75" x14ac:dyDescent="0.2">
      <c r="A96" s="5" t="s">
        <v>58</v>
      </c>
      <c r="B96" s="3" t="s">
        <v>114</v>
      </c>
      <c r="C96" s="3" t="s">
        <v>119</v>
      </c>
      <c r="D96" s="5" t="s">
        <v>137</v>
      </c>
      <c r="E96" s="3" t="s">
        <v>36</v>
      </c>
      <c r="F96" s="22"/>
      <c r="G96" s="9"/>
      <c r="H96" s="9"/>
    </row>
    <row r="97" spans="1:8" ht="12.75" x14ac:dyDescent="0.2">
      <c r="A97" s="5" t="s">
        <v>58</v>
      </c>
      <c r="B97" s="3" t="s">
        <v>121</v>
      </c>
      <c r="C97" s="3" t="s">
        <v>122</v>
      </c>
      <c r="D97" s="5" t="s">
        <v>8</v>
      </c>
      <c r="E97" s="3" t="s">
        <v>123</v>
      </c>
      <c r="F97" s="22"/>
      <c r="G97" s="9"/>
      <c r="H97" s="9"/>
    </row>
    <row r="98" spans="1:8" ht="12.75" x14ac:dyDescent="0.2">
      <c r="A98" s="5" t="s">
        <v>58</v>
      </c>
      <c r="B98" s="3" t="s">
        <v>121</v>
      </c>
      <c r="C98" s="3" t="s">
        <v>122</v>
      </c>
      <c r="D98" s="5" t="s">
        <v>137</v>
      </c>
      <c r="E98" s="3" t="s">
        <v>36</v>
      </c>
      <c r="F98" s="22"/>
      <c r="G98" s="9"/>
      <c r="H98" s="9"/>
    </row>
    <row r="99" spans="1:8" ht="12.75" x14ac:dyDescent="0.2">
      <c r="A99" s="5" t="s">
        <v>58</v>
      </c>
      <c r="B99" s="3" t="s">
        <v>121</v>
      </c>
      <c r="C99" s="3" t="s">
        <v>124</v>
      </c>
      <c r="D99" s="5" t="s">
        <v>8</v>
      </c>
      <c r="E99" s="3" t="s">
        <v>123</v>
      </c>
      <c r="F99" s="22"/>
      <c r="G99" s="9"/>
      <c r="H99" s="9"/>
    </row>
    <row r="100" spans="1:8" ht="12.75" x14ac:dyDescent="0.2">
      <c r="A100" s="5" t="s">
        <v>58</v>
      </c>
      <c r="B100" s="3" t="s">
        <v>121</v>
      </c>
      <c r="C100" s="3" t="s">
        <v>124</v>
      </c>
      <c r="D100" s="5" t="s">
        <v>137</v>
      </c>
      <c r="E100" s="3" t="s">
        <v>36</v>
      </c>
      <c r="F100" s="22"/>
      <c r="G100" s="9"/>
      <c r="H100" s="9"/>
    </row>
    <row r="101" spans="1:8" ht="12.75" x14ac:dyDescent="0.2">
      <c r="A101" s="5" t="s">
        <v>58</v>
      </c>
      <c r="B101" s="3" t="s">
        <v>121</v>
      </c>
      <c r="C101" s="3" t="s">
        <v>125</v>
      </c>
      <c r="D101" s="5" t="s">
        <v>8</v>
      </c>
      <c r="E101" s="3" t="s">
        <v>126</v>
      </c>
      <c r="F101" s="22"/>
      <c r="G101" s="9"/>
      <c r="H101" s="9"/>
    </row>
    <row r="102" spans="1:8" ht="12.75" x14ac:dyDescent="0.2">
      <c r="A102" s="5" t="s">
        <v>58</v>
      </c>
      <c r="B102" s="3" t="s">
        <v>127</v>
      </c>
      <c r="C102" s="3" t="s">
        <v>128</v>
      </c>
      <c r="D102" s="5" t="s">
        <v>8</v>
      </c>
      <c r="E102" s="3" t="s">
        <v>129</v>
      </c>
      <c r="F102" s="22"/>
      <c r="G102" s="9"/>
      <c r="H102" s="9"/>
    </row>
    <row r="103" spans="1:8" ht="12.75" x14ac:dyDescent="0.2">
      <c r="A103" s="5" t="s">
        <v>58</v>
      </c>
      <c r="B103" s="3" t="s">
        <v>127</v>
      </c>
      <c r="C103" s="3" t="s">
        <v>130</v>
      </c>
      <c r="D103" s="5" t="s">
        <v>8</v>
      </c>
      <c r="E103" s="3" t="s">
        <v>126</v>
      </c>
      <c r="F103" s="22"/>
      <c r="G103" s="9"/>
      <c r="H103" s="9"/>
    </row>
    <row r="104" spans="1:8" ht="12.75" x14ac:dyDescent="0.2">
      <c r="A104" s="5" t="s">
        <v>58</v>
      </c>
      <c r="B104" s="3" t="s">
        <v>127</v>
      </c>
      <c r="C104" s="3" t="s">
        <v>130</v>
      </c>
      <c r="D104" s="5" t="s">
        <v>137</v>
      </c>
      <c r="E104" s="3" t="s">
        <v>36</v>
      </c>
      <c r="F104" s="22"/>
      <c r="G104" s="9"/>
      <c r="H104" s="9"/>
    </row>
    <row r="105" spans="1:8" ht="15" customHeight="1" x14ac:dyDescent="0.2">
      <c r="A105" s="5" t="s">
        <v>58</v>
      </c>
      <c r="B105" s="3" t="s">
        <v>127</v>
      </c>
      <c r="C105" s="3" t="s">
        <v>131</v>
      </c>
      <c r="D105" s="5" t="s">
        <v>8</v>
      </c>
      <c r="E105" s="3" t="s">
        <v>132</v>
      </c>
      <c r="F105" s="22"/>
    </row>
    <row r="106" spans="1:8" ht="15" customHeight="1" x14ac:dyDescent="0.2">
      <c r="A106" s="5" t="s">
        <v>58</v>
      </c>
      <c r="B106" s="3" t="s">
        <v>133</v>
      </c>
      <c r="C106" s="3" t="s">
        <v>134</v>
      </c>
      <c r="D106" s="5" t="s">
        <v>8</v>
      </c>
      <c r="E106" s="3" t="s">
        <v>135</v>
      </c>
      <c r="F106" s="22"/>
    </row>
    <row r="107" spans="1:8" ht="15" customHeight="1" x14ac:dyDescent="0.2">
      <c r="A107" s="6" t="s">
        <v>58</v>
      </c>
      <c r="B107" s="7" t="s">
        <v>133</v>
      </c>
      <c r="C107" s="7" t="s">
        <v>134</v>
      </c>
      <c r="D107" s="6" t="s">
        <v>137</v>
      </c>
      <c r="E107" s="7" t="s">
        <v>36</v>
      </c>
      <c r="F107" s="23"/>
    </row>
  </sheetData>
  <sheetProtection sheet="1" objects="1" scenarios="1"/>
  <phoneticPr fontId="11" type="noConversion"/>
  <dataValidations count="1">
    <dataValidation errorStyle="warning" allowBlank="1" showInputMessage="1" showErrorMessage="1" sqref="E91 E94:E107 E4:E89 C4:C107" xr:uid="{34C55ADF-DF97-47CB-B2CF-A30DE06233DA}"/>
  </dataValidations>
  <pageMargins left="0.70866141732283472" right="0.70866141732283472" top="0.78740157480314965" bottom="0.78740157480314965" header="0.31496062992125984" footer="0.31496062992125984"/>
  <pageSetup paperSize="9" scale="72" fitToHeight="0" orientation="landscape" horizontalDpi="4294967293" verticalDpi="4294967293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D9699B7A-1D99-4677-B130-1FAF31FA16D0}">
            <xm:f>$A1='Zdroj dat'!$A$2</xm:f>
            <x14:dxf>
              <fill>
                <patternFill>
                  <bgColor theme="9" tint="0.79998168889431442"/>
                </patternFill>
              </fill>
            </x14:dxf>
          </x14:cfRule>
          <x14:cfRule type="expression" priority="2" id="{0458BB51-9368-4B08-A144-EA687A86A631}">
            <xm:f>$A1='Zdroj dat'!$A$3</xm:f>
            <x14:dxf>
              <fill>
                <patternFill>
                  <bgColor theme="7" tint="0.79998168889431442"/>
                </patternFill>
              </fill>
            </x14:dxf>
          </x14:cfRule>
          <x14:cfRule type="expression" priority="3" id="{06FA4B8A-0FE6-4445-B6E0-F3E29AFA6A10}">
            <xm:f>$A1='Zdroj dat'!$A$4</xm:f>
            <x14:dxf>
              <fill>
                <patternFill>
                  <bgColor theme="4" tint="0.79998168889431442"/>
                </patternFill>
              </fill>
            </x14:dxf>
          </x14:cfRule>
          <xm:sqref>A1:A1048576</xm:sqref>
        </x14:conditionalFormatting>
        <x14:conditionalFormatting xmlns:xm="http://schemas.microsoft.com/office/excel/2006/main">
          <x14:cfRule type="expression" priority="7" id="{799076A1-19F2-4B9F-A96D-D299466BD53B}">
            <xm:f>$D1='Zdroj dat'!$A$28</xm:f>
            <x14:dxf>
              <fill>
                <patternFill>
                  <bgColor theme="9" tint="0.39994506668294322"/>
                </patternFill>
              </fill>
            </x14:dxf>
          </x14:cfRule>
          <x14:cfRule type="expression" priority="8" id="{336D0044-9EA6-4003-862E-054467A02DCC}">
            <xm:f>$D1='Zdroj dat'!$A$29</xm:f>
            <x14:dxf>
              <fill>
                <patternFill>
                  <bgColor theme="8" tint="0.39994506668294322"/>
                </patternFill>
              </fill>
            </x14:dxf>
          </x14:cfRule>
          <x14:cfRule type="expression" priority="9" id="{8071E12A-8E2D-4924-87A6-2A040291E341}">
            <xm:f>$D1='Zdroj dat'!$A$30</xm:f>
            <x14:dxf>
              <fill>
                <patternFill>
                  <bgColor theme="7" tint="0.39994506668294322"/>
                </patternFill>
              </fill>
            </x14:dxf>
          </x14:cfRule>
          <xm:sqref>D1:D1048576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information" allowBlank="1" showInputMessage="1" showErrorMessage="1" xr:uid="{E4F9E4B5-6B27-41E5-A8C8-0CB1F7950B20}">
          <x14:formula1>
            <xm:f>'Zdroj dat'!$A$2:$A$4</xm:f>
          </x14:formula1>
          <xm:sqref>A4:A107</xm:sqref>
        </x14:dataValidation>
        <x14:dataValidation type="list" errorStyle="warning" allowBlank="1" showInputMessage="1" showErrorMessage="1" xr:uid="{8ADB38BC-53A1-4C28-AF9E-F5AFED14B6B2}">
          <x14:formula1>
            <xm:f>'Zdroj dat'!$A$28:$A$30</xm:f>
          </x14:formula1>
          <xm:sqref>D4:D107</xm:sqref>
        </x14:dataValidation>
        <x14:dataValidation type="list" errorStyle="warning" allowBlank="1" showInputMessage="1" showErrorMessage="1" xr:uid="{013C9DD9-43E8-4AF7-A2FE-2737B60855DE}">
          <x14:formula1>
            <xm:f>'Zdroj dat'!$A$7:$A$25</xm:f>
          </x14:formula1>
          <xm:sqref>B4:B107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501D87-E552-4AC5-82F5-ABCB2F55E517}">
  <dimension ref="A1:A30"/>
  <sheetViews>
    <sheetView workbookViewId="0"/>
  </sheetViews>
  <sheetFormatPr defaultRowHeight="12.75" x14ac:dyDescent="0.2"/>
  <cols>
    <col min="1" max="1" width="41.28515625" bestFit="1" customWidth="1"/>
  </cols>
  <sheetData>
    <row r="1" spans="1:1" x14ac:dyDescent="0.2">
      <c r="A1" s="21" t="str">
        <f>'Soupis úkonů'!A3</f>
        <v>profesní oblast</v>
      </c>
    </row>
    <row r="2" spans="1:1" x14ac:dyDescent="0.2">
      <c r="A2" t="s">
        <v>5</v>
      </c>
    </row>
    <row r="3" spans="1:1" x14ac:dyDescent="0.2">
      <c r="A3" t="s">
        <v>38</v>
      </c>
    </row>
    <row r="4" spans="1:1" x14ac:dyDescent="0.2">
      <c r="A4" t="s">
        <v>58</v>
      </c>
    </row>
    <row r="6" spans="1:1" x14ac:dyDescent="0.2">
      <c r="A6" s="21" t="str">
        <f>'Soupis úkonů'!B3</f>
        <v>logický celek</v>
      </c>
    </row>
    <row r="7" spans="1:1" x14ac:dyDescent="0.2">
      <c r="A7" t="s">
        <v>114</v>
      </c>
    </row>
    <row r="8" spans="1:1" x14ac:dyDescent="0.2">
      <c r="A8" t="s">
        <v>136</v>
      </c>
    </row>
    <row r="9" spans="1:1" x14ac:dyDescent="0.2">
      <c r="A9" t="s">
        <v>121</v>
      </c>
    </row>
    <row r="10" spans="1:1" x14ac:dyDescent="0.2">
      <c r="A10" t="s">
        <v>133</v>
      </c>
    </row>
    <row r="11" spans="1:1" x14ac:dyDescent="0.2">
      <c r="A11" t="s">
        <v>6</v>
      </c>
    </row>
    <row r="12" spans="1:1" x14ac:dyDescent="0.2">
      <c r="A12" t="s">
        <v>59</v>
      </c>
    </row>
    <row r="13" spans="1:1" x14ac:dyDescent="0.2">
      <c r="A13" t="s">
        <v>48</v>
      </c>
    </row>
    <row r="14" spans="1:1" x14ac:dyDescent="0.2">
      <c r="A14" t="s">
        <v>127</v>
      </c>
    </row>
    <row r="15" spans="1:1" x14ac:dyDescent="0.2">
      <c r="A15" t="s">
        <v>77</v>
      </c>
    </row>
    <row r="16" spans="1:1" x14ac:dyDescent="0.2">
      <c r="A16" t="s">
        <v>26</v>
      </c>
    </row>
    <row r="17" spans="1:1" x14ac:dyDescent="0.2">
      <c r="A17" t="s">
        <v>39</v>
      </c>
    </row>
    <row r="18" spans="1:1" x14ac:dyDescent="0.2">
      <c r="A18" t="s">
        <v>151</v>
      </c>
    </row>
    <row r="19" spans="1:1" x14ac:dyDescent="0.2">
      <c r="A19" t="s">
        <v>107</v>
      </c>
    </row>
    <row r="20" spans="1:1" x14ac:dyDescent="0.2">
      <c r="A20" t="s">
        <v>29</v>
      </c>
    </row>
    <row r="21" spans="1:1" x14ac:dyDescent="0.2">
      <c r="A21" t="s">
        <v>85</v>
      </c>
    </row>
    <row r="22" spans="1:1" x14ac:dyDescent="0.2">
      <c r="A22" t="s">
        <v>51</v>
      </c>
    </row>
    <row r="23" spans="1:1" x14ac:dyDescent="0.2">
      <c r="A23" t="s">
        <v>34</v>
      </c>
    </row>
    <row r="24" spans="1:1" x14ac:dyDescent="0.2">
      <c r="A24" t="s">
        <v>70</v>
      </c>
    </row>
    <row r="25" spans="1:1" x14ac:dyDescent="0.2">
      <c r="A25" t="s">
        <v>82</v>
      </c>
    </row>
    <row r="27" spans="1:1" x14ac:dyDescent="0.2">
      <c r="A27" s="21" t="str">
        <f>'Soupis úkonů'!D3</f>
        <v>druh 
úkonu</v>
      </c>
    </row>
    <row r="28" spans="1:1" x14ac:dyDescent="0.2">
      <c r="A28" t="s">
        <v>8</v>
      </c>
    </row>
    <row r="29" spans="1:1" x14ac:dyDescent="0.2">
      <c r="A29" t="s">
        <v>37</v>
      </c>
    </row>
    <row r="30" spans="1:1" x14ac:dyDescent="0.2">
      <c r="A30" t="s">
        <v>137</v>
      </c>
    </row>
  </sheetData>
  <sortState xmlns:xlrd2="http://schemas.microsoft.com/office/spreadsheetml/2017/richdata2" ref="A7:A24">
    <sortCondition ref="A24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1CDE974F0C714B8E6DFF07C17D18DC" ma:contentTypeVersion="4" ma:contentTypeDescription="Vytvoří nový dokument" ma:contentTypeScope="" ma:versionID="83bf1cdfd348c051ca397b77758f39c1">
  <xsd:schema xmlns:xsd="http://www.w3.org/2001/XMLSchema" xmlns:xs="http://www.w3.org/2001/XMLSchema" xmlns:p="http://schemas.microsoft.com/office/2006/metadata/properties" xmlns:ns2="9b1863c9-a03d-4b60-b3db-fbf3a7d3af43" targetNamespace="http://schemas.microsoft.com/office/2006/metadata/properties" ma:root="true" ma:fieldsID="3c3d441f2b1c93d36d9e25ff256b4db7" ns2:_="">
    <xsd:import namespace="9b1863c9-a03d-4b60-b3db-fbf3a7d3af4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b1863c9-a03d-4b60-b3db-fbf3a7d3af4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6F40B1-C204-4E59-88F5-CF54CAC165EA}"/>
</file>

<file path=customXml/itemProps2.xml><?xml version="1.0" encoding="utf-8"?>
<ds:datastoreItem xmlns:ds="http://schemas.openxmlformats.org/officeDocument/2006/customXml" ds:itemID="{15543B5B-9F0A-455A-80C3-5F04B2995DD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99AE129-39F5-4D1F-B019-56E1D7BA8F74}">
  <ds:schemaRefs>
    <ds:schemaRef ds:uri="http://purl.org/dc/dcmitype/"/>
    <ds:schemaRef ds:uri="http://www.w3.org/XML/1998/namespace"/>
    <ds:schemaRef ds:uri="8ad0b2f1-ca83-47cf-9851-2ffc7724eacc"/>
    <ds:schemaRef ds:uri="06ad9368-b79a-48b4-a3e5-f9e954d0e498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Soupis úkonů</vt:lpstr>
      <vt:lpstr>Zdroj dat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4E</dc:creator>
  <cp:keywords/>
  <dc:description/>
  <cp:lastModifiedBy>Filip Svoboda</cp:lastModifiedBy>
  <cp:revision/>
  <dcterms:created xsi:type="dcterms:W3CDTF">2021-10-18T11:32:55Z</dcterms:created>
  <dcterms:modified xsi:type="dcterms:W3CDTF">2024-12-04T17:07:40Z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0x010100511CDE974F0C714B8E6DFF07C17D18DC</vt:lpwstr>
  </property>
  <property fmtid="{D5CDD505-2E9C-101B-9397-08002B2CF9AE}" pid="3" name="MediaServiceImageTags">
    <vt:lpwstr/>
  </property>
  <property fmtid="{D5CDD505-2E9C-101B-9397-08002B2CF9AE}" pid="4" name="MSIP_Label_43f08ec5-d6d9-4227-8387-ccbfcb3632c4_Enabled">
    <vt:lpwstr>true</vt:lpwstr>
  </property>
  <property fmtid="{D5CDD505-2E9C-101B-9397-08002B2CF9AE}" pid="5" name="MSIP_Label_43f08ec5-d6d9-4227-8387-ccbfcb3632c4_SetDate">
    <vt:lpwstr>2024-07-25T13:13:54Z</vt:lpwstr>
  </property>
  <property fmtid="{D5CDD505-2E9C-101B-9397-08002B2CF9AE}" pid="6" name="MSIP_Label_43f08ec5-d6d9-4227-8387-ccbfcb3632c4_Method">
    <vt:lpwstr>Standard</vt:lpwstr>
  </property>
  <property fmtid="{D5CDD505-2E9C-101B-9397-08002B2CF9AE}" pid="7" name="MSIP_Label_43f08ec5-d6d9-4227-8387-ccbfcb3632c4_Name">
    <vt:lpwstr>Sweco Restricted</vt:lpwstr>
  </property>
  <property fmtid="{D5CDD505-2E9C-101B-9397-08002B2CF9AE}" pid="8" name="MSIP_Label_43f08ec5-d6d9-4227-8387-ccbfcb3632c4_SiteId">
    <vt:lpwstr>b7872ef0-9a00-4c18-8a4a-c7d25c778a9e</vt:lpwstr>
  </property>
  <property fmtid="{D5CDD505-2E9C-101B-9397-08002B2CF9AE}" pid="9" name="MSIP_Label_43f08ec5-d6d9-4227-8387-ccbfcb3632c4_ActionId">
    <vt:lpwstr>f6dc351d-e006-455f-bf94-a0c3882705b9</vt:lpwstr>
  </property>
  <property fmtid="{D5CDD505-2E9C-101B-9397-08002B2CF9AE}" pid="10" name="MSIP_Label_43f08ec5-d6d9-4227-8387-ccbfcb3632c4_ContentBits">
    <vt:lpwstr>0</vt:lpwstr>
  </property>
</Properties>
</file>