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Sečení 2025\11. Hradišťsko\Výzva\"/>
    </mc:Choice>
  </mc:AlternateContent>
  <xr:revisionPtr revIDLastSave="0" documentId="13_ncr:1_{4F84E608-9620-4D3C-B763-47AEB04C47C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radišťsko" sheetId="1" r:id="rId1"/>
  </sheets>
  <definedNames>
    <definedName name="_xlnm.Print_Area" localSheetId="0">Hradišťsko!$A$1:$M$16</definedName>
  </definedNames>
  <calcPr calcId="191029"/>
</workbook>
</file>

<file path=xl/calcChain.xml><?xml version="1.0" encoding="utf-8"?>
<calcChain xmlns="http://schemas.openxmlformats.org/spreadsheetml/2006/main">
  <c r="K5" i="1" l="1"/>
  <c r="M5" i="1" s="1"/>
  <c r="K6" i="1"/>
  <c r="M6" i="1" s="1"/>
  <c r="K7" i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4" i="1"/>
  <c r="M4" i="1" s="1"/>
  <c r="M15" i="1" l="1"/>
  <c r="E15" i="1"/>
</calcChain>
</file>

<file path=xl/sharedStrings.xml><?xml version="1.0" encoding="utf-8"?>
<sst xmlns="http://schemas.openxmlformats.org/spreadsheetml/2006/main" count="94" uniqueCount="63">
  <si>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</si>
  <si>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</si>
  <si>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</si>
  <si>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</si>
  <si>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</si>
  <si>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</si>
  <si>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</si>
  <si>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termín realizace od - do</t>
  </si>
  <si>
    <t>Stručný popis úseku</t>
  </si>
  <si>
    <t>Topolná</t>
  </si>
  <si>
    <t>ručně</t>
  </si>
  <si>
    <t>bez úklidu</t>
  </si>
  <si>
    <t>Burovcový potok, Topolná</t>
  </si>
  <si>
    <t>0,000 - 0,550</t>
  </si>
  <si>
    <t>Mistřický potok, Kněžpole</t>
  </si>
  <si>
    <t>0,450 - 1,600</t>
  </si>
  <si>
    <t>Kněžpole</t>
  </si>
  <si>
    <t>Poldr Mistřice</t>
  </si>
  <si>
    <t>Mistřice</t>
  </si>
  <si>
    <t>Olšávka, Uherské Hradiště</t>
  </si>
  <si>
    <t>0,000 - 2,350</t>
  </si>
  <si>
    <t>Uherské Hradiště</t>
  </si>
  <si>
    <t>Olšava, intravilán Kunovice</t>
  </si>
  <si>
    <t>2,800 - 4,050</t>
  </si>
  <si>
    <t>Kunovice</t>
  </si>
  <si>
    <t>4,050 - 5,000</t>
  </si>
  <si>
    <t>Salaška, intravilán St. Město</t>
  </si>
  <si>
    <t>0,610 - 1,970</t>
  </si>
  <si>
    <t>Straré Město u UH</t>
  </si>
  <si>
    <t>Salaška, intravilán Velehrad</t>
  </si>
  <si>
    <t>6,000 - 6,360</t>
  </si>
  <si>
    <t>Velehrad</t>
  </si>
  <si>
    <t>Celková nabídková cena v Kč bez DPH</t>
  </si>
  <si>
    <r>
      <t>pozn.</t>
    </r>
    <r>
      <rPr>
        <sz val="11"/>
        <rFont val="Arial"/>
        <family val="2"/>
        <charset val="238"/>
      </rPr>
      <t xml:space="preserve">  pokud je rozdíl mezi 1. a 2. pokosem, je vždy uvedena výměra vyšší</t>
    </r>
  </si>
  <si>
    <t>Počet sečí za rok</t>
  </si>
  <si>
    <t xml:space="preserve">Cena za jednu seč </t>
  </si>
  <si>
    <t>Cena celkem</t>
  </si>
  <si>
    <t>pravá hráz, je přístup, včetně výmladků a po patu svahu</t>
  </si>
  <si>
    <t>návodní a vzdušný svah, je přístup po polní cestě, včetně výmladků</t>
  </si>
  <si>
    <t>oba břehy, je přístup, včetně výmladků a po patu svahu</t>
  </si>
  <si>
    <t>oba břehy, je přístup, sečení na dlažbách, včetně výmladků a po patu svahu</t>
  </si>
  <si>
    <t>oba břehy, je přístupné, včetně výmladků a po patu svahu</t>
  </si>
  <si>
    <t>Kudlovický potok, intravilán Babice</t>
  </si>
  <si>
    <t>0,388 - 1,311</t>
  </si>
  <si>
    <t>Babice u Uh. Hradiště</t>
  </si>
  <si>
    <t>Burava, Topolná</t>
  </si>
  <si>
    <t>2,770 - 4,900</t>
  </si>
  <si>
    <t>15.7. - 15.9.</t>
  </si>
  <si>
    <t>oba břehy - ohrázování, je přístupné, včetně výmladků a po patu návodního i vzdušního svahu, částečně lze i strojně</t>
  </si>
  <si>
    <t>Medlovický potok, intravilán Stříbrnice</t>
  </si>
  <si>
    <t>Stříbrnice</t>
  </si>
  <si>
    <t>2.320 - 3,220</t>
  </si>
  <si>
    <r>
      <t xml:space="preserve">oba břehy, je přístupné, včetně výmladků a po patu svahu vč. koruny hráze; </t>
    </r>
    <r>
      <rPr>
        <b/>
        <sz val="10"/>
        <rFont val="Arial"/>
        <family val="2"/>
        <charset val="238"/>
      </rPr>
      <t>druhá seč musí být posečena do druhé říjnové neděle! (hody v Babicích)</t>
    </r>
  </si>
  <si>
    <t>úsek 0,000 - 1,714 oba břehy, 1,714 - 2,346 pouze pravý břeh, je přístup, včetně výmladků a přístupových cest na koruně hrází či břehů</t>
  </si>
  <si>
    <t>oba břehy + ohrázování, celé koryto vč. dna a po patu vzdušního svahu, je přístupné, včetně výmladků, částečně lze i strojně, spodní část vč. LB odvodňovacího příkopu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</si>
  <si>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</t>
    </r>
  </si>
  <si>
    <r>
      <t>cena m</t>
    </r>
    <r>
      <rPr>
        <b/>
        <vertAlign val="superscript"/>
        <sz val="11"/>
        <rFont val="Arial"/>
        <family val="2"/>
        <charset val="238"/>
      </rPr>
      <t>2</t>
    </r>
  </si>
  <si>
    <t>Hradišťsko</t>
  </si>
  <si>
    <t>I. 1.6. - 15.7.    II. 1.9. - 31.10.</t>
  </si>
  <si>
    <t>I. 15.7. - 22.7.    II. 1.9. - 31.10.</t>
  </si>
  <si>
    <t>I. 1.6. - 15.7.    II. 25.9. - 7.10.</t>
  </si>
  <si>
    <t>I. 1.6. - 1.7.      II. 1.9. - 31.10.</t>
  </si>
  <si>
    <t>Tabulka ploch sečení - 2025 - PROVOZ UHERSKÉ HRADIŠTĚ - část 11. Hradišťsko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</si>
</sst>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_K_č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1"/>
      <color indexed="10"/>
      <name val="Calibri"/>
      <family val="2"/>
      <charset val="238"/>
    </font>
    <font>
      <b/>
      <vertAlign val="superscript"/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7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6" fillId="0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0" fillId="0" borderId="0" xfId="0" applyNumberFormat="1"/>
    <xf numFmtId="0" fontId="7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44" fontId="1" fillId="0" borderId="8" xfId="0" applyNumberFormat="1" applyFont="1" applyBorder="1" applyAlignment="1">
      <alignment horizontal="right" vertical="center"/>
    </xf>
    <xf numFmtId="4" fontId="4" fillId="2" borderId="9" xfId="0" applyNumberFormat="1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4" fillId="0" borderId="0" xfId="0" applyFont="1"/>
    <xf numFmtId="0" fontId="3" fillId="0" borderId="11" xfId="0" applyFont="1" applyFill="1" applyBorder="1" applyAlignment="1">
      <alignment horizontal="center" vertical="center" textRotation="90"/>
    </xf>
    <xf numFmtId="0" fontId="3" fillId="0" borderId="12" xfId="0" applyFont="1" applyFill="1" applyBorder="1" applyAlignment="1">
      <alignment horizontal="center" vertical="center" textRotation="90"/>
    </xf>
    <xf numFmtId="0" fontId="3" fillId="0" borderId="13" xfId="0" applyFont="1" applyFill="1" applyBorder="1" applyAlignment="1">
      <alignment horizontal="center" vertical="center" textRotation="90"/>
    </xf>
    <xf numFmtId="0" fontId="3" fillId="0" borderId="0" xfId="0" applyFont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tabSelected="1" zoomScale="80" zoomScaleNormal="80" workbookViewId="0">
      <selection activeCell="B1" sqref="B1"/>
    </sheetView>
  </sheetViews>
  <sheetFormatPr defaultColWidth="19.85546875" defaultRowHeight="15" x14ac:dyDescent="0.25"/>
  <cols>
    <col min="1" max="1" width="6.5703125" style="1" customWidth="1"/>
    <col min="2" max="2" width="38.5703125" customWidth="1"/>
    <col min="3" max="3" width="16.85546875" customWidth="1"/>
    <col min="4" max="4" width="20.5703125" customWidth="1"/>
    <col min="5" max="5" width="12.85546875" customWidth="1"/>
    <col min="6" max="6" width="9" style="2" customWidth="1"/>
    <col min="7" max="7" width="10.42578125" style="2" customWidth="1"/>
    <col min="8" max="8" width="16.42578125" style="3" customWidth="1"/>
    <col min="9" max="9" width="48.42578125" style="2" customWidth="1"/>
    <col min="10" max="10" width="7" style="2" customWidth="1"/>
    <col min="11" max="11" width="14.140625" customWidth="1"/>
    <col min="12" max="12" width="7.5703125" customWidth="1"/>
    <col min="13" max="13" width="19.5703125" customWidth="1"/>
    <col min="14" max="254" width="9.140625" customWidth="1"/>
    <col min="255" max="255" width="45.7109375" customWidth="1"/>
  </cols>
  <sheetData>
    <row r="1" spans="1:16" ht="18" x14ac:dyDescent="0.25">
      <c r="B1" s="60" t="s">
        <v>62</v>
      </c>
    </row>
    <row r="2" spans="1:16" ht="15.75" thickBot="1" x14ac:dyDescent="0.3"/>
    <row r="3" spans="1:16" s="9" customFormat="1" ht="4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7" t="s">
        <v>5</v>
      </c>
      <c r="G3" s="7" t="s">
        <v>6</v>
      </c>
      <c r="H3" s="8" t="s">
        <v>7</v>
      </c>
      <c r="I3" s="7" t="s">
        <v>8</v>
      </c>
      <c r="J3" s="7" t="s">
        <v>56</v>
      </c>
      <c r="K3" s="31" t="s">
        <v>35</v>
      </c>
      <c r="L3" s="31" t="s">
        <v>34</v>
      </c>
      <c r="M3" s="26" t="s">
        <v>36</v>
      </c>
    </row>
    <row r="4" spans="1:16" s="10" customFormat="1" ht="53.25" customHeight="1" x14ac:dyDescent="0.25">
      <c r="A4" s="57" t="s">
        <v>57</v>
      </c>
      <c r="B4" s="38" t="s">
        <v>45</v>
      </c>
      <c r="C4" s="38" t="s">
        <v>46</v>
      </c>
      <c r="D4" s="38" t="s">
        <v>9</v>
      </c>
      <c r="E4" s="39">
        <v>46000</v>
      </c>
      <c r="F4" s="40" t="s">
        <v>10</v>
      </c>
      <c r="G4" s="40" t="s">
        <v>11</v>
      </c>
      <c r="H4" s="41" t="s">
        <v>47</v>
      </c>
      <c r="I4" s="42" t="s">
        <v>54</v>
      </c>
      <c r="J4" s="49"/>
      <c r="K4" s="50">
        <f>E4*J4</f>
        <v>0</v>
      </c>
      <c r="L4" s="43">
        <v>1</v>
      </c>
      <c r="M4" s="45">
        <f>K4*L4</f>
        <v>0</v>
      </c>
    </row>
    <row r="5" spans="1:16" s="9" customFormat="1" ht="42.75" customHeight="1" x14ac:dyDescent="0.25">
      <c r="A5" s="58"/>
      <c r="B5" s="30" t="s">
        <v>12</v>
      </c>
      <c r="C5" s="30" t="s">
        <v>13</v>
      </c>
      <c r="D5" s="30" t="s">
        <v>9</v>
      </c>
      <c r="E5" s="28">
        <v>9000</v>
      </c>
      <c r="F5" s="29" t="s">
        <v>10</v>
      </c>
      <c r="G5" s="29" t="s">
        <v>11</v>
      </c>
      <c r="H5" s="32" t="s">
        <v>47</v>
      </c>
      <c r="I5" s="34" t="s">
        <v>48</v>
      </c>
      <c r="J5" s="49"/>
      <c r="K5" s="51">
        <f t="shared" ref="K5:K14" si="0">E5*J5</f>
        <v>0</v>
      </c>
      <c r="L5" s="11">
        <v>1</v>
      </c>
      <c r="M5" s="46">
        <f t="shared" ref="M5:M14" si="1">K5*L5</f>
        <v>0</v>
      </c>
    </row>
    <row r="6" spans="1:16" s="9" customFormat="1" ht="42.75" customHeight="1" x14ac:dyDescent="0.25">
      <c r="A6" s="58"/>
      <c r="B6" s="30" t="s">
        <v>14</v>
      </c>
      <c r="C6" s="30" t="s">
        <v>15</v>
      </c>
      <c r="D6" s="30" t="s">
        <v>16</v>
      </c>
      <c r="E6" s="28">
        <v>11500</v>
      </c>
      <c r="F6" s="29" t="s">
        <v>10</v>
      </c>
      <c r="G6" s="29" t="s">
        <v>11</v>
      </c>
      <c r="H6" s="32" t="s">
        <v>58</v>
      </c>
      <c r="I6" s="34" t="s">
        <v>37</v>
      </c>
      <c r="J6" s="49"/>
      <c r="K6" s="51">
        <f t="shared" si="0"/>
        <v>0</v>
      </c>
      <c r="L6" s="11">
        <v>2</v>
      </c>
      <c r="M6" s="46">
        <f t="shared" si="1"/>
        <v>0</v>
      </c>
      <c r="P6" s="27"/>
    </row>
    <row r="7" spans="1:16" s="9" customFormat="1" ht="42.75" customHeight="1" x14ac:dyDescent="0.25">
      <c r="A7" s="58"/>
      <c r="B7" s="30" t="s">
        <v>17</v>
      </c>
      <c r="C7" s="30">
        <v>2.67</v>
      </c>
      <c r="D7" s="30" t="s">
        <v>18</v>
      </c>
      <c r="E7" s="28">
        <v>1400</v>
      </c>
      <c r="F7" s="29" t="s">
        <v>10</v>
      </c>
      <c r="G7" s="29" t="s">
        <v>11</v>
      </c>
      <c r="H7" s="32" t="s">
        <v>58</v>
      </c>
      <c r="I7" s="34" t="s">
        <v>38</v>
      </c>
      <c r="J7" s="49"/>
      <c r="K7" s="51">
        <f t="shared" si="0"/>
        <v>0</v>
      </c>
      <c r="L7" s="11">
        <v>2</v>
      </c>
      <c r="M7" s="46">
        <f t="shared" si="1"/>
        <v>0</v>
      </c>
    </row>
    <row r="8" spans="1:16" s="9" customFormat="1" ht="42.75" customHeight="1" x14ac:dyDescent="0.25">
      <c r="A8" s="58"/>
      <c r="B8" s="30" t="s">
        <v>19</v>
      </c>
      <c r="C8" s="35" t="s">
        <v>20</v>
      </c>
      <c r="D8" s="30" t="s">
        <v>21</v>
      </c>
      <c r="E8" s="28">
        <v>22000</v>
      </c>
      <c r="F8" s="29" t="s">
        <v>10</v>
      </c>
      <c r="G8" s="29" t="s">
        <v>11</v>
      </c>
      <c r="H8" s="32" t="s">
        <v>59</v>
      </c>
      <c r="I8" s="34" t="s">
        <v>53</v>
      </c>
      <c r="J8" s="49"/>
      <c r="K8" s="51">
        <f t="shared" si="0"/>
        <v>0</v>
      </c>
      <c r="L8" s="30">
        <v>2</v>
      </c>
      <c r="M8" s="46">
        <f t="shared" si="1"/>
        <v>0</v>
      </c>
    </row>
    <row r="9" spans="1:16" s="9" customFormat="1" ht="42.75" customHeight="1" x14ac:dyDescent="0.25">
      <c r="A9" s="58"/>
      <c r="B9" s="30" t="s">
        <v>22</v>
      </c>
      <c r="C9" s="30" t="s">
        <v>23</v>
      </c>
      <c r="D9" s="30" t="s">
        <v>24</v>
      </c>
      <c r="E9" s="28">
        <v>24000</v>
      </c>
      <c r="F9" s="29" t="s">
        <v>10</v>
      </c>
      <c r="G9" s="29" t="s">
        <v>11</v>
      </c>
      <c r="H9" s="32" t="s">
        <v>58</v>
      </c>
      <c r="I9" s="34" t="s">
        <v>39</v>
      </c>
      <c r="J9" s="49"/>
      <c r="K9" s="51">
        <f t="shared" si="0"/>
        <v>0</v>
      </c>
      <c r="L9" s="30">
        <v>2</v>
      </c>
      <c r="M9" s="46">
        <f t="shared" si="1"/>
        <v>0</v>
      </c>
    </row>
    <row r="10" spans="1:16" s="9" customFormat="1" ht="42.75" customHeight="1" x14ac:dyDescent="0.25">
      <c r="A10" s="58"/>
      <c r="B10" s="30" t="s">
        <v>22</v>
      </c>
      <c r="C10" s="30" t="s">
        <v>25</v>
      </c>
      <c r="D10" s="30" t="s">
        <v>24</v>
      </c>
      <c r="E10" s="28">
        <v>20000</v>
      </c>
      <c r="F10" s="29" t="s">
        <v>10</v>
      </c>
      <c r="G10" s="29" t="s">
        <v>11</v>
      </c>
      <c r="H10" s="32" t="s">
        <v>58</v>
      </c>
      <c r="I10" s="34" t="s">
        <v>40</v>
      </c>
      <c r="J10" s="49"/>
      <c r="K10" s="51">
        <f t="shared" si="0"/>
        <v>0</v>
      </c>
      <c r="L10" s="30">
        <v>2</v>
      </c>
      <c r="M10" s="46">
        <f t="shared" si="1"/>
        <v>0</v>
      </c>
    </row>
    <row r="11" spans="1:16" s="9" customFormat="1" ht="57.75" customHeight="1" x14ac:dyDescent="0.25">
      <c r="A11" s="58"/>
      <c r="B11" s="11" t="s">
        <v>42</v>
      </c>
      <c r="C11" s="11" t="s">
        <v>43</v>
      </c>
      <c r="D11" s="13" t="s">
        <v>44</v>
      </c>
      <c r="E11" s="12">
        <v>10000</v>
      </c>
      <c r="F11" s="13" t="s">
        <v>10</v>
      </c>
      <c r="G11" s="13" t="s">
        <v>11</v>
      </c>
      <c r="H11" s="14" t="s">
        <v>60</v>
      </c>
      <c r="I11" s="36" t="s">
        <v>52</v>
      </c>
      <c r="J11" s="49"/>
      <c r="K11" s="51">
        <f t="shared" si="0"/>
        <v>0</v>
      </c>
      <c r="L11" s="11">
        <v>2</v>
      </c>
      <c r="M11" s="46">
        <f t="shared" si="1"/>
        <v>0</v>
      </c>
    </row>
    <row r="12" spans="1:16" s="20" customFormat="1" ht="42.75" customHeight="1" x14ac:dyDescent="0.25">
      <c r="A12" s="58"/>
      <c r="B12" s="11" t="s">
        <v>49</v>
      </c>
      <c r="C12" s="11" t="s">
        <v>51</v>
      </c>
      <c r="D12" s="11" t="s">
        <v>50</v>
      </c>
      <c r="E12" s="12">
        <v>5400</v>
      </c>
      <c r="F12" s="13" t="s">
        <v>10</v>
      </c>
      <c r="G12" s="13" t="s">
        <v>11</v>
      </c>
      <c r="H12" s="14" t="s">
        <v>58</v>
      </c>
      <c r="I12" s="36" t="s">
        <v>41</v>
      </c>
      <c r="J12" s="49"/>
      <c r="K12" s="51">
        <f t="shared" si="0"/>
        <v>0</v>
      </c>
      <c r="L12" s="11">
        <v>2</v>
      </c>
      <c r="M12" s="46">
        <f t="shared" si="1"/>
        <v>0</v>
      </c>
    </row>
    <row r="13" spans="1:16" ht="42.75" customHeight="1" x14ac:dyDescent="0.25">
      <c r="A13" s="58"/>
      <c r="B13" s="11" t="s">
        <v>26</v>
      </c>
      <c r="C13" s="11" t="s">
        <v>27</v>
      </c>
      <c r="D13" s="11" t="s">
        <v>28</v>
      </c>
      <c r="E13" s="12">
        <v>13000</v>
      </c>
      <c r="F13" s="13" t="s">
        <v>10</v>
      </c>
      <c r="G13" s="13" t="s">
        <v>11</v>
      </c>
      <c r="H13" s="14" t="s">
        <v>58</v>
      </c>
      <c r="I13" s="36" t="s">
        <v>39</v>
      </c>
      <c r="J13" s="49"/>
      <c r="K13" s="51">
        <f t="shared" si="0"/>
        <v>0</v>
      </c>
      <c r="L13" s="11">
        <v>2</v>
      </c>
      <c r="M13" s="46">
        <f t="shared" si="1"/>
        <v>0</v>
      </c>
    </row>
    <row r="14" spans="1:16" ht="42.75" customHeight="1" thickBot="1" x14ac:dyDescent="0.3">
      <c r="A14" s="59"/>
      <c r="B14" s="15" t="s">
        <v>29</v>
      </c>
      <c r="C14" s="15" t="s">
        <v>30</v>
      </c>
      <c r="D14" s="15" t="s">
        <v>31</v>
      </c>
      <c r="E14" s="16">
        <v>4000</v>
      </c>
      <c r="F14" s="17" t="s">
        <v>10</v>
      </c>
      <c r="G14" s="17" t="s">
        <v>11</v>
      </c>
      <c r="H14" s="18" t="s">
        <v>61</v>
      </c>
      <c r="I14" s="37" t="s">
        <v>39</v>
      </c>
      <c r="J14" s="53"/>
      <c r="K14" s="52">
        <f t="shared" si="0"/>
        <v>0</v>
      </c>
      <c r="L14" s="15">
        <v>2</v>
      </c>
      <c r="M14" s="47">
        <f t="shared" si="1"/>
        <v>0</v>
      </c>
    </row>
    <row r="15" spans="1:16" s="56" customFormat="1" ht="19.5" customHeight="1" thickBot="1" x14ac:dyDescent="0.3">
      <c r="A15" s="19"/>
      <c r="B15" s="20" t="s">
        <v>55</v>
      </c>
      <c r="C15" s="20"/>
      <c r="D15" s="20"/>
      <c r="E15" s="21">
        <f>SUM(E4:E14)</f>
        <v>166300</v>
      </c>
      <c r="F15" s="22"/>
      <c r="G15" s="23"/>
      <c r="H15" s="54"/>
      <c r="I15" s="55" t="s">
        <v>32</v>
      </c>
      <c r="J15" s="44"/>
      <c r="K15" s="20"/>
      <c r="L15" s="20"/>
      <c r="M15" s="48">
        <f>SUM(M4:M14)</f>
        <v>0</v>
      </c>
    </row>
    <row r="16" spans="1:16" x14ac:dyDescent="0.25">
      <c r="B16" s="24" t="s">
        <v>33</v>
      </c>
      <c r="E16" s="33"/>
      <c r="F16" s="25"/>
    </row>
    <row r="17" spans="5:5" ht="15.75" x14ac:dyDescent="0.25">
      <c r="E17" s="21"/>
    </row>
  </sheetData>
  <sheetProtection algorithmName="SHA-512" hashValue="nnHbDnH1sbnwYY+FodfrtJI/RoZPtKx3dV3FmUUYyclt5fB13FyqsU6+OnadrbcGozs8u55h+Xo3nmDcbeSAbA==" saltValue="+pC4xFYWK0GK23aR4w6gog==" spinCount="100000" sheet="1" objects="1" scenarios="1" formatColumns="0"/>
  <protectedRanges>
    <protectedRange sqref="J1:J1048576" name="Oblast1"/>
  </protectedRanges>
  <mergeCells count="1">
    <mergeCell ref="A4:A14"/>
  </mergeCells>
  <phoneticPr fontId="11" type="noConversion"/>
  <printOptions horizontalCentered="1"/>
  <pageMargins left="0.59055118110236227" right="0.59055118110236227" top="0.98425196850393704" bottom="0.78740157480314965" header="0.59055118110236227" footer="0.31496062992125984"/>
  <pageSetup paperSize="9" scale="58" fitToHeight="0" orientation="landscape" r:id="rId1"/>
  <headerFooter>
    <oddHeader>&amp;RPříloha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Hradišťsko</vt:lpstr>
      <vt:lpstr>Hradišťsko!Oblast_tisku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2025-01-16T09:03:04Z</cp:lastPrinted>
  <dcterms:created xsi:type="dcterms:W3CDTF">2016-02-10T09:22:39Z</dcterms:created>
  <dcterms:modified xsi:type="dcterms:W3CDTF">2025-01-16T09:03:49Z</dcterms:modified>
</cp:coreProperties>
</file>