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20" i="3" l="1"/>
  <c r="F15" i="3"/>
  <c r="F7" i="3"/>
  <c r="F11" i="3"/>
  <c r="F5" i="3" l="1"/>
  <c r="F13" i="3"/>
  <c r="E23" i="3" l="1"/>
</calcChain>
</file>

<file path=xl/sharedStrings.xml><?xml version="1.0" encoding="utf-8"?>
<sst xmlns="http://schemas.openxmlformats.org/spreadsheetml/2006/main" count="32" uniqueCount="21">
  <si>
    <t>Etapa I.</t>
  </si>
  <si>
    <t>Etapa II.</t>
  </si>
  <si>
    <t>Etapa</t>
  </si>
  <si>
    <t>Dílčí položka</t>
  </si>
  <si>
    <t>Cena za položku
v Kč bez DPH</t>
  </si>
  <si>
    <t>Cena za etapu
v Kč bez DPH</t>
  </si>
  <si>
    <t>Zadavatelem předpokládaný rozsah výkonu AD ve dnech
(počet dní výkonu AD na stavbě či v kanceláři, předpoklad četnosti 1x za 14 dní)</t>
  </si>
  <si>
    <t>Uchazeč doplní pouze buňky s vloženou hodnou 1,11 dle svého návrhu. Jiné úpravy nejsou přípustné a budou znamenat vyřazení nabídky uchazeče.</t>
  </si>
  <si>
    <t xml:space="preserve">Cena výkonu AD kalkulovaná za jeden den výkonu autorského dozoru (projektanta) na stavbě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</si>
  <si>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Zaměření</t>
  </si>
  <si>
    <t>Dokladová část</t>
  </si>
  <si>
    <t>Zjednodušená PD (výkresová a textová část)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</si>
  <si>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</si>
  <si>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Název VZ:</t>
  </si>
  <si>
    <t>Stěnava, Broumov, obnova LB zdi a těžení nánosů – zpracování PD</t>
  </si>
  <si>
    <t>Akce č. 119251001 - Stěnava, Broumov, obnova LB zdi, ř.km 37,430 - 37,550</t>
  </si>
  <si>
    <t>Akce č. 119251002 - Stěnava, Broumov, odstranění nánosů, ř.km 35,130 - 35,850</t>
  </si>
  <si>
    <t>Celková cena za provedení díla v Kč bez DPH</t>
  </si>
  <si>
    <t>Soupis hlavních činností k ocenění</t>
  </si>
  <si>
    <t>Dokladová část vč. jednoduchého IGP</t>
  </si>
  <si>
    <t>Rozbory sedimentu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</si>
</sst>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7" fillId="0" borderId="5" xfId="0" applyFont="1" applyBorder="1" applyAlignment="1" applyProtection="1">
      <alignment horizontal="center" vertical="center" wrapText="1"/>
    </xf>
    <xf numFmtId="4" fontId="2" fillId="2" borderId="5" xfId="0" applyNumberFormat="1" applyFont="1" applyFill="1" applyBorder="1" applyAlignment="1" applyProtection="1">
      <alignment vertical="center"/>
      <protection locked="0"/>
    </xf>
    <xf numFmtId="4" fontId="2" fillId="2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</xf>
    <xf numFmtId="4" fontId="2" fillId="0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1" fontId="8" fillId="6" borderId="6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Protection="1"/>
    <xf numFmtId="4" fontId="3" fillId="3" borderId="10" xfId="0" applyNumberFormat="1" applyFont="1" applyFill="1" applyBorder="1" applyAlignment="1" applyProtection="1">
      <alignment horizontal="center" vertical="center"/>
    </xf>
    <xf numFmtId="0" fontId="2" fillId="5" borderId="9" xfId="0" applyFont="1" applyFill="1" applyBorder="1" applyProtection="1"/>
    <xf numFmtId="4" fontId="3" fillId="5" borderId="10" xfId="0" applyNumberFormat="1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left"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4" fontId="5" fillId="4" borderId="12" xfId="0" applyNumberFormat="1" applyFont="1" applyFill="1" applyBorder="1" applyAlignment="1" applyProtection="1">
      <alignment horizontal="center" vertical="center"/>
    </xf>
    <xf numFmtId="4" fontId="5" fillId="4" borderId="13" xfId="0" applyNumberFormat="1" applyFont="1" applyFill="1" applyBorder="1" applyAlignment="1" applyProtection="1">
      <alignment horizontal="center" vertical="center"/>
    </xf>
    <xf numFmtId="4" fontId="8" fillId="0" borderId="2" xfId="0" applyNumberFormat="1" applyFont="1" applyBorder="1" applyAlignment="1" applyProtection="1">
      <alignment horizontal="center" vertical="center"/>
    </xf>
    <xf numFmtId="4" fontId="8" fillId="0" borderId="4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"/>
  <sheetViews>
    <sheetView tabSelected="1" topLeftCell="B1" workbookViewId="0">
      <selection activeCell="J11" sqref="J11"/>
    </sheetView>
  </sheetViews>
  <sheetFormatPr defaultRowHeight="12.75" x14ac:dyDescent="0.2"/>
  <cols>
    <col min="1" max="1" width="3.7109375" style="2" customWidth="1"/>
    <col min="2" max="2" width="12.85546875" style="2" customWidth="1"/>
    <col min="3" max="3" width="73.5703125" style="2" customWidth="1"/>
    <col min="4" max="4" width="8.7109375" style="2" customWidth="1"/>
    <col min="5" max="5" width="18.5703125" style="2" customWidth="1"/>
    <col min="6" max="6" width="16.5703125" style="2" customWidth="1"/>
    <col min="7" max="16384" width="9.140625" style="2"/>
  </cols>
  <sheetData>
    <row r="1" spans="2:6" ht="18" x14ac:dyDescent="0.25">
      <c r="B1" s="1" t="s">
        <v>18</v>
      </c>
    </row>
    <row r="2" spans="2:6" ht="15.75" customHeight="1" x14ac:dyDescent="0.2">
      <c r="B2" s="3"/>
      <c r="C2" s="3"/>
      <c r="D2" s="3"/>
      <c r="E2" s="3"/>
      <c r="F2" s="3"/>
    </row>
    <row r="3" spans="2:6" ht="18" customHeight="1" x14ac:dyDescent="0.2">
      <c r="B3" s="4" t="s">
        <v>13</v>
      </c>
      <c r="C3" s="21" t="s">
        <v>14</v>
      </c>
      <c r="D3" s="5"/>
      <c r="E3" s="5"/>
    </row>
    <row r="4" spans="2:6" ht="18" customHeight="1" thickBot="1" x14ac:dyDescent="0.3">
      <c r="B4" s="7"/>
      <c r="C4" s="8"/>
      <c r="D4" s="5"/>
      <c r="E4" s="5"/>
    </row>
    <row r="5" spans="2:6" ht="35.1" customHeight="1" x14ac:dyDescent="0.2">
      <c r="B5" s="27" t="s">
        <v>15</v>
      </c>
      <c r="C5" s="28"/>
      <c r="D5" s="28"/>
      <c r="E5" s="25"/>
      <c r="F5" s="26">
        <f>F7+F11</f>
        <v>17.760000000000002</v>
      </c>
    </row>
    <row r="6" spans="2:6" s="6" customFormat="1" ht="30" customHeight="1" x14ac:dyDescent="0.2">
      <c r="B6" s="17" t="s">
        <v>2</v>
      </c>
      <c r="C6" s="31" t="s">
        <v>3</v>
      </c>
      <c r="D6" s="31"/>
      <c r="E6" s="9" t="s">
        <v>4</v>
      </c>
      <c r="F6" s="18" t="s">
        <v>5</v>
      </c>
    </row>
    <row r="7" spans="2:6" ht="20.100000000000001" customHeight="1" x14ac:dyDescent="0.2">
      <c r="B7" s="35" t="s">
        <v>0</v>
      </c>
      <c r="C7" s="32" t="s">
        <v>9</v>
      </c>
      <c r="D7" s="33"/>
      <c r="E7" s="10">
        <v>1.1100000000000001</v>
      </c>
      <c r="F7" s="41">
        <f>SUM(E7:E10)</f>
        <v>4.4400000000000004</v>
      </c>
    </row>
    <row r="8" spans="2:6" ht="20.100000000000001" customHeight="1" x14ac:dyDescent="0.2">
      <c r="B8" s="35"/>
      <c r="C8" s="32" t="s">
        <v>11</v>
      </c>
      <c r="D8" s="33"/>
      <c r="E8" s="10">
        <v>1.1100000000000001</v>
      </c>
      <c r="F8" s="41"/>
    </row>
    <row r="9" spans="2:6" ht="20.100000000000001" customHeight="1" x14ac:dyDescent="0.2">
      <c r="B9" s="35"/>
      <c r="C9" s="33" t="s">
        <v>19</v>
      </c>
      <c r="D9" s="33"/>
      <c r="E9" s="10">
        <v>1.1100000000000001</v>
      </c>
      <c r="F9" s="41"/>
    </row>
    <row r="10" spans="2:6" ht="39.950000000000003" customHeight="1" x14ac:dyDescent="0.2">
      <c r="B10" s="35"/>
      <c r="C10" s="34" t="s">
        <v>12</v>
      </c>
      <c r="D10" s="34"/>
      <c r="E10" s="10">
        <v>1.1100000000000001</v>
      </c>
      <c r="F10" s="41"/>
    </row>
    <row r="11" spans="2:6" ht="80.099999999999994" customHeight="1" x14ac:dyDescent="0.2">
      <c r="B11" s="35" t="s">
        <v>1</v>
      </c>
      <c r="C11" s="32" t="s">
        <v>8</v>
      </c>
      <c r="D11" s="32"/>
      <c r="E11" s="11">
        <v>1.1100000000000001</v>
      </c>
      <c r="F11" s="41">
        <f>E11*D12</f>
        <v>13.32</v>
      </c>
    </row>
    <row r="12" spans="2:6" ht="30" customHeight="1" thickBot="1" x14ac:dyDescent="0.25">
      <c r="B12" s="36"/>
      <c r="C12" s="19" t="s">
        <v>6</v>
      </c>
      <c r="D12" s="22">
        <v>12</v>
      </c>
      <c r="E12" s="20"/>
      <c r="F12" s="42"/>
    </row>
    <row r="13" spans="2:6" ht="35.1" customHeight="1" x14ac:dyDescent="0.2">
      <c r="B13" s="29" t="s">
        <v>16</v>
      </c>
      <c r="C13" s="30"/>
      <c r="D13" s="30"/>
      <c r="E13" s="23"/>
      <c r="F13" s="24">
        <f>F15+F20</f>
        <v>18.87</v>
      </c>
    </row>
    <row r="14" spans="2:6" ht="30" customHeight="1" x14ac:dyDescent="0.2">
      <c r="B14" s="17" t="s">
        <v>2</v>
      </c>
      <c r="C14" s="31" t="s">
        <v>3</v>
      </c>
      <c r="D14" s="31"/>
      <c r="E14" s="9" t="s">
        <v>4</v>
      </c>
      <c r="F14" s="18" t="s">
        <v>5</v>
      </c>
    </row>
    <row r="15" spans="2:6" ht="20.100000000000001" customHeight="1" x14ac:dyDescent="0.2">
      <c r="B15" s="35" t="s">
        <v>0</v>
      </c>
      <c r="C15" s="32" t="s">
        <v>9</v>
      </c>
      <c r="D15" s="33"/>
      <c r="E15" s="10">
        <v>1.1100000000000001</v>
      </c>
      <c r="F15" s="41">
        <f>SUM(E15:E19)</f>
        <v>5.5500000000000007</v>
      </c>
    </row>
    <row r="16" spans="2:6" ht="20.100000000000001" customHeight="1" x14ac:dyDescent="0.2">
      <c r="B16" s="35"/>
      <c r="C16" s="32" t="s">
        <v>20</v>
      </c>
      <c r="D16" s="33"/>
      <c r="E16" s="10">
        <v>1.1100000000000001</v>
      </c>
      <c r="F16" s="41"/>
    </row>
    <row r="17" spans="2:6" ht="20.100000000000001" customHeight="1" x14ac:dyDescent="0.2">
      <c r="B17" s="35"/>
      <c r="C17" s="32" t="s">
        <v>11</v>
      </c>
      <c r="D17" s="33"/>
      <c r="E17" s="10">
        <v>1.1100000000000001</v>
      </c>
      <c r="F17" s="41"/>
    </row>
    <row r="18" spans="2:6" ht="20.100000000000001" customHeight="1" x14ac:dyDescent="0.2">
      <c r="B18" s="35"/>
      <c r="C18" s="33" t="s">
        <v>10</v>
      </c>
      <c r="D18" s="33"/>
      <c r="E18" s="10">
        <v>1.1100000000000001</v>
      </c>
      <c r="F18" s="41"/>
    </row>
    <row r="19" spans="2:6" ht="39.950000000000003" customHeight="1" x14ac:dyDescent="0.2">
      <c r="B19" s="35"/>
      <c r="C19" s="34" t="s">
        <v>12</v>
      </c>
      <c r="D19" s="34"/>
      <c r="E19" s="10">
        <v>1.1100000000000001</v>
      </c>
      <c r="F19" s="41"/>
    </row>
    <row r="20" spans="2:6" ht="80.099999999999994" customHeight="1" x14ac:dyDescent="0.2">
      <c r="B20" s="35" t="s">
        <v>1</v>
      </c>
      <c r="C20" s="32" t="s">
        <v>8</v>
      </c>
      <c r="D20" s="32"/>
      <c r="E20" s="11">
        <v>1.1100000000000001</v>
      </c>
      <c r="F20" s="41">
        <f>E20*D21</f>
        <v>13.32</v>
      </c>
    </row>
    <row r="21" spans="2:6" ht="30" customHeight="1" thickBot="1" x14ac:dyDescent="0.25">
      <c r="B21" s="36"/>
      <c r="C21" s="19" t="s">
        <v>6</v>
      </c>
      <c r="D21" s="22">
        <v>12</v>
      </c>
      <c r="E21" s="20"/>
      <c r="F21" s="42"/>
    </row>
    <row r="22" spans="2:6" ht="18.75" customHeight="1" thickBot="1" x14ac:dyDescent="0.25">
      <c r="B22" s="12"/>
      <c r="C22" s="13"/>
      <c r="D22" s="16"/>
      <c r="E22" s="14"/>
      <c r="F22" s="15"/>
    </row>
    <row r="23" spans="2:6" ht="24" customHeight="1" thickBot="1" x14ac:dyDescent="0.25">
      <c r="B23" s="37" t="s">
        <v>17</v>
      </c>
      <c r="C23" s="38"/>
      <c r="D23" s="38"/>
      <c r="E23" s="39">
        <f>F13+F5</f>
        <v>36.630000000000003</v>
      </c>
      <c r="F23" s="40"/>
    </row>
    <row r="24" spans="2:6" ht="15" customHeight="1" x14ac:dyDescent="0.2">
      <c r="B24" s="12"/>
      <c r="C24" s="13"/>
      <c r="D24" s="16"/>
      <c r="E24" s="14"/>
      <c r="F24" s="15"/>
    </row>
    <row r="25" spans="2:6" x14ac:dyDescent="0.2">
      <c r="B25" s="2" t="s">
        <v>7</v>
      </c>
    </row>
  </sheetData>
  <sheetProtection algorithmName="SHA-512" hashValue="wK3xLleXqGAKOHWsWkrsQpeOovKU/lhFbovf2Su+I5T9l7NKL5IUhvQ5LBYi8U+pTj0xg0SuuGAFn9WxiZvzDw==" saltValue="Ttiud1xvpE1krHU0D2r5XQ==" spinCount="100000" sheet="1" objects="1" scenarios="1"/>
  <mergeCells count="25">
    <mergeCell ref="F7:F10"/>
    <mergeCell ref="F11:F12"/>
    <mergeCell ref="F15:F19"/>
    <mergeCell ref="B20:B21"/>
    <mergeCell ref="C20:D20"/>
    <mergeCell ref="F20:F21"/>
    <mergeCell ref="B23:D23"/>
    <mergeCell ref="E23:F23"/>
    <mergeCell ref="C14:D14"/>
    <mergeCell ref="B15:B19"/>
    <mergeCell ref="C15:D15"/>
    <mergeCell ref="C17:D17"/>
    <mergeCell ref="C18:D18"/>
    <mergeCell ref="C19:D19"/>
    <mergeCell ref="C16:D16"/>
    <mergeCell ref="B5:D5"/>
    <mergeCell ref="B13:D13"/>
    <mergeCell ref="C6:D6"/>
    <mergeCell ref="C7:D7"/>
    <mergeCell ref="C10:D10"/>
    <mergeCell ref="B11:B12"/>
    <mergeCell ref="C11:D11"/>
    <mergeCell ref="C8:D8"/>
    <mergeCell ref="B7:B10"/>
    <mergeCell ref="C9:D9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2025-01-27T09:37:23Z</dcterms:modified>
</cp:coreProperties>
</file>