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f357a36f0932980b/Dokumenty/DOKUMENTACE DSP/"/>
    </mc:Choice>
  </mc:AlternateContent>
  <xr:revisionPtr revIDLastSave="0" documentId="8_{E4330A39-8BC8-43AD-A180-6D8583762197}" xr6:coauthVersionLast="47" xr6:coauthVersionMax="47" xr10:uidLastSave="{00000000-0000-0000-0000-000000000000}"/>
  <bookViews>
    <workbookView xWindow="-120" yWindow="-120" windowWidth="38640" windowHeight="21240" xr2:uid="{4B470A89-793D-444E-846E-73ECEA917309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1" i="1" l="1"/>
  <c r="I7" i="1"/>
  <c r="I8" i="1"/>
  <c r="I9" i="1"/>
  <c r="I10" i="1"/>
  <c r="I11" i="1"/>
  <c r="I12" i="1"/>
  <c r="I13" i="1"/>
  <c r="I14" i="1"/>
  <c r="I15" i="1"/>
  <c r="I16" i="1"/>
  <c r="I17" i="1"/>
  <c r="I18" i="1"/>
  <c r="H14" i="1"/>
  <c r="K14" i="1" s="1"/>
  <c r="H15" i="1"/>
  <c r="K15" i="1" s="1"/>
  <c r="H16" i="1"/>
  <c r="H17" i="1"/>
  <c r="K17" i="1" s="1"/>
  <c r="H18" i="1"/>
  <c r="K18" i="1" s="1"/>
  <c r="E18" i="1"/>
  <c r="E17" i="1"/>
  <c r="E16" i="1"/>
  <c r="E15" i="1"/>
  <c r="E14" i="1"/>
  <c r="E9" i="1"/>
  <c r="E10" i="1"/>
  <c r="E12" i="1"/>
  <c r="E13" i="1"/>
  <c r="E8" i="1"/>
  <c r="K16" i="1" l="1"/>
  <c r="H13" i="1"/>
  <c r="H12" i="1"/>
  <c r="H11" i="1"/>
  <c r="H10" i="1"/>
  <c r="H9" i="1"/>
  <c r="H8" i="1"/>
  <c r="H7" i="1"/>
  <c r="I6" i="1"/>
  <c r="H6" i="1"/>
  <c r="I5" i="1"/>
  <c r="H5" i="1"/>
  <c r="K5" i="1" l="1"/>
  <c r="K13" i="1"/>
  <c r="K6" i="1"/>
  <c r="K10" i="1"/>
  <c r="K9" i="1"/>
  <c r="K7" i="1"/>
  <c r="K11" i="1"/>
  <c r="K12" i="1"/>
  <c r="K8" i="1"/>
</calcChain>
</file>

<file path=xl/sharedStrings.xml><?xml version="1.0" encoding="utf-8"?>
<sst xmlns="http://schemas.openxmlformats.org/spreadsheetml/2006/main" count="6" uniqueCount="6">
  <si>
    <t>m</t>
  </si>
  <si>
    <t>h (m)</t>
  </si>
  <si>
    <t>H ( m n.m.)</t>
  </si>
  <si>
    <t>bo (m)</t>
  </si>
  <si>
    <t>Q (m3/s)</t>
  </si>
  <si>
    <t>Měrná křivka  přepadu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</si>
</sst>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0" xfId="0" applyBorder="1"/>
    <xf numFmtId="164" fontId="0" fillId="0" borderId="0" xfId="0" applyNumberFormat="1" applyBorder="1"/>
    <xf numFmtId="0" fontId="1" fillId="0" borderId="0" xfId="0" applyFont="1" applyBorder="1"/>
    <xf numFmtId="2" fontId="1" fillId="0" borderId="0" xfId="0" applyNumberFormat="1" applyFont="1" applyBorder="1"/>
    <xf numFmtId="0" fontId="0" fillId="0" borderId="0" xfId="0" applyFill="1" applyBorder="1"/>
    <xf numFmtId="0" fontId="1" fillId="0" borderId="0" xfId="0" applyFont="1" applyFill="1" applyBorder="1"/>
    <xf numFmtId="164" fontId="1" fillId="0" borderId="0" xfId="0" applyNumberFormat="1" applyFont="1" applyFill="1" applyBorder="1"/>
    <xf numFmtId="2" fontId="1" fillId="0" borderId="0" xfId="0" applyNumberFormat="1" applyFont="1" applyFill="1" applyBorder="1"/>
    <xf numFmtId="0" fontId="1" fillId="2" borderId="2" xfId="0" applyFont="1" applyFill="1" applyBorder="1"/>
    <xf numFmtId="0" fontId="1" fillId="2" borderId="3" xfId="0" applyFont="1" applyFill="1" applyBorder="1"/>
    <xf numFmtId="0" fontId="1" fillId="2" borderId="4" xfId="0" applyFont="1" applyFill="1" applyBorder="1"/>
    <xf numFmtId="0" fontId="0" fillId="0" borderId="1" xfId="0" applyFont="1" applyFill="1" applyBorder="1"/>
    <xf numFmtId="164" fontId="0" fillId="0" borderId="1" xfId="0" applyNumberFormat="1" applyFont="1" applyFill="1" applyBorder="1"/>
    <xf numFmtId="2" fontId="0" fillId="0" borderId="1" xfId="0" applyNumberFormat="1" applyFont="1" applyFill="1" applyBorder="1"/>
    <xf numFmtId="0" fontId="0" fillId="0" borderId="0" xfId="0" applyFill="1"/>
    <xf numFmtId="0" fontId="1" fillId="0" borderId="0" xfId="0" applyFont="1" applyFill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Měrná křivka přepadu přes jez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List1!$K$5:$K$18</c:f>
              <c:numCache>
                <c:formatCode>0.000</c:formatCode>
                <c:ptCount val="14"/>
                <c:pt idx="0" formatCode="General">
                  <c:v>0</c:v>
                </c:pt>
                <c:pt idx="1">
                  <c:v>0.25758501037459702</c:v>
                </c:pt>
                <c:pt idx="2" formatCode="0.00">
                  <c:v>0.73012923006756147</c:v>
                </c:pt>
                <c:pt idx="3" formatCode="0.00">
                  <c:v>1.3441250495598613</c:v>
                </c:pt>
                <c:pt idx="4" formatCode="0.00">
                  <c:v>2.0737144634423523</c:v>
                </c:pt>
                <c:pt idx="5" formatCode="0.00">
                  <c:v>2.9043052920487993</c:v>
                </c:pt>
                <c:pt idx="6" formatCode="0.00">
                  <c:v>3.8257054351296564</c:v>
                </c:pt>
                <c:pt idx="7" formatCode="0.00">
                  <c:v>5.9143752310045405</c:v>
                </c:pt>
                <c:pt idx="8" formatCode="0.00">
                  <c:v>8.300670092974423</c:v>
                </c:pt>
                <c:pt idx="9" formatCode="0.00">
                  <c:v>13.863573875018277</c:v>
                </c:pt>
                <c:pt idx="10" formatCode="0.00">
                  <c:v>20.384592349566375</c:v>
                </c:pt>
                <c:pt idx="11" formatCode="0.00">
                  <c:v>23.963086354412905</c:v>
                </c:pt>
                <c:pt idx="12" formatCode="0.00">
                  <c:v>31.755036404416206</c:v>
                </c:pt>
                <c:pt idx="13" formatCode="0.00">
                  <c:v>38.122481027381973</c:v>
                </c:pt>
              </c:numCache>
            </c:numRef>
          </c:xVal>
          <c:yVal>
            <c:numRef>
              <c:f>List1!$E$5:$E$18</c:f>
              <c:numCache>
                <c:formatCode>General</c:formatCode>
                <c:ptCount val="14"/>
                <c:pt idx="0">
                  <c:v>430</c:v>
                </c:pt>
                <c:pt idx="1">
                  <c:v>430.05</c:v>
                </c:pt>
                <c:pt idx="2">
                  <c:v>430.1</c:v>
                </c:pt>
                <c:pt idx="3">
                  <c:v>430.15</c:v>
                </c:pt>
                <c:pt idx="4">
                  <c:v>430.2</c:v>
                </c:pt>
                <c:pt idx="5">
                  <c:v>430.25</c:v>
                </c:pt>
                <c:pt idx="6">
                  <c:v>430.3</c:v>
                </c:pt>
                <c:pt idx="7">
                  <c:v>430.4</c:v>
                </c:pt>
                <c:pt idx="8">
                  <c:v>430.5</c:v>
                </c:pt>
                <c:pt idx="9">
                  <c:v>430.7</c:v>
                </c:pt>
                <c:pt idx="10">
                  <c:v>430.9</c:v>
                </c:pt>
                <c:pt idx="11">
                  <c:v>431</c:v>
                </c:pt>
                <c:pt idx="12">
                  <c:v>431.2</c:v>
                </c:pt>
                <c:pt idx="13">
                  <c:v>431.35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8F62-4BE4-A1EC-93EAB5A7927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3046879"/>
        <c:axId val="43043135"/>
      </c:scatterChart>
      <c:valAx>
        <c:axId val="43046879"/>
        <c:scaling>
          <c:orientation val="minMax"/>
          <c:max val="4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Průtok (m3/s)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cs-CZ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43043135"/>
        <c:crosses val="autoZero"/>
        <c:crossBetween val="midCat"/>
        <c:majorUnit val="2"/>
      </c:valAx>
      <c:valAx>
        <c:axId val="43043135"/>
        <c:scaling>
          <c:orientation val="minMax"/>
          <c:min val="43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Přepadová výška H (m n.m.)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cs-CZ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43046879"/>
        <c:crosses val="autoZero"/>
        <c:crossBetween val="midCat"/>
        <c:majorUnit val="0.1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252581</xdr:colOff>
      <xdr:row>17</xdr:row>
      <xdr:rowOff>116680</xdr:rowOff>
    </xdr:from>
    <xdr:to>
      <xdr:col>24</xdr:col>
      <xdr:colOff>68035</xdr:colOff>
      <xdr:row>42</xdr:row>
      <xdr:rowOff>51026</xdr:rowOff>
    </xdr:to>
    <xdr:graphicFrame macro="">
      <xdr:nvGraphicFramePr>
        <xdr:cNvPr id="7" name="Graf 6">
          <a:extLst>
            <a:ext uri="{FF2B5EF4-FFF2-40B4-BE49-F238E27FC236}">
              <a16:creationId xmlns:a16="http://schemas.microsoft.com/office/drawing/2014/main" id="{67D2E78E-5AF3-882F-B8EE-A8AC4DC831C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37D1B3-5508-437A-9E03-3295E8037D62}">
  <dimension ref="A2:Z99"/>
  <sheetViews>
    <sheetView tabSelected="1" zoomScale="112" workbookViewId="0">
      <selection activeCell="K28" sqref="K28"/>
    </sheetView>
  </sheetViews>
  <sheetFormatPr defaultRowHeight="15" x14ac:dyDescent="0.25"/>
  <cols>
    <col min="3" max="3" width="10.28515625" customWidth="1"/>
    <col min="4" max="4" width="12.140625" customWidth="1"/>
    <col min="5" max="5" width="14.28515625" customWidth="1"/>
    <col min="6" max="6" width="9.28515625" customWidth="1"/>
    <col min="8" max="8" width="11.5703125" bestFit="1" customWidth="1"/>
    <col min="16" max="16" width="16" bestFit="1" customWidth="1"/>
    <col min="18" max="18" width="12.7109375" customWidth="1"/>
    <col min="19" max="19" width="16" bestFit="1" customWidth="1"/>
  </cols>
  <sheetData>
    <row r="2" spans="3:13" x14ac:dyDescent="0.25">
      <c r="E2" t="s">
        <v>5</v>
      </c>
    </row>
    <row r="3" spans="3:13" ht="15.75" thickBot="1" x14ac:dyDescent="0.3"/>
    <row r="4" spans="3:13" x14ac:dyDescent="0.25">
      <c r="E4" s="9" t="s">
        <v>2</v>
      </c>
      <c r="F4" s="10" t="s">
        <v>1</v>
      </c>
      <c r="G4" s="10" t="s">
        <v>0</v>
      </c>
      <c r="H4" s="10"/>
      <c r="I4" s="10"/>
      <c r="J4" s="10" t="s">
        <v>3</v>
      </c>
      <c r="K4" s="11" t="s">
        <v>4</v>
      </c>
    </row>
    <row r="5" spans="3:13" x14ac:dyDescent="0.25">
      <c r="E5" s="12">
        <v>430</v>
      </c>
      <c r="F5" s="12">
        <v>0</v>
      </c>
      <c r="G5" s="12">
        <v>0.35</v>
      </c>
      <c r="H5" s="12">
        <f>SQRT(19.62)</f>
        <v>4.4294469180700204</v>
      </c>
      <c r="I5" s="12">
        <f>POWER(F5,3/2)</f>
        <v>0</v>
      </c>
      <c r="J5" s="12">
        <v>0</v>
      </c>
      <c r="K5" s="12">
        <f>G5*H5*I5*J5</f>
        <v>0</v>
      </c>
    </row>
    <row r="6" spans="3:13" x14ac:dyDescent="0.25">
      <c r="E6" s="12">
        <v>430.05</v>
      </c>
      <c r="F6" s="12">
        <v>0.05</v>
      </c>
      <c r="G6" s="12">
        <v>0.35</v>
      </c>
      <c r="H6" s="12">
        <f t="shared" ref="H6:H18" si="0">SQRT(19.62)</f>
        <v>4.4294469180700204</v>
      </c>
      <c r="I6" s="12">
        <f t="shared" ref="I6:I18" si="1">POWER(F6,3/2)</f>
        <v>1.1180339887498949E-2</v>
      </c>
      <c r="J6" s="12">
        <v>14.861000000000001</v>
      </c>
      <c r="K6" s="13">
        <f>G6*H6*I6*J6</f>
        <v>0.25758501037459702</v>
      </c>
    </row>
    <row r="7" spans="3:13" x14ac:dyDescent="0.25">
      <c r="E7" s="12">
        <v>430.1</v>
      </c>
      <c r="F7" s="12">
        <v>0.1</v>
      </c>
      <c r="G7" s="12">
        <v>0.35</v>
      </c>
      <c r="H7" s="12">
        <f t="shared" si="0"/>
        <v>4.4294469180700204</v>
      </c>
      <c r="I7" s="12">
        <f t="shared" si="1"/>
        <v>3.1622776601683798E-2</v>
      </c>
      <c r="J7" s="12">
        <v>14.893000000000001</v>
      </c>
      <c r="K7" s="14">
        <f>G7*H7*I7*J7</f>
        <v>0.73012923006756147</v>
      </c>
    </row>
    <row r="8" spans="3:13" x14ac:dyDescent="0.25">
      <c r="E8" s="12">
        <f>$E$5+F8</f>
        <v>430.15</v>
      </c>
      <c r="F8" s="12">
        <v>0.15</v>
      </c>
      <c r="G8" s="12">
        <v>0.35</v>
      </c>
      <c r="H8" s="12">
        <f t="shared" si="0"/>
        <v>4.4294469180700204</v>
      </c>
      <c r="I8" s="12">
        <f t="shared" si="1"/>
        <v>5.8094750193111257E-2</v>
      </c>
      <c r="J8" s="12">
        <v>14.923999999999999</v>
      </c>
      <c r="K8" s="14">
        <f>G8*H8*I8*J8</f>
        <v>1.3441250495598613</v>
      </c>
    </row>
    <row r="9" spans="3:13" x14ac:dyDescent="0.25">
      <c r="E9" s="12">
        <f>$E$5+F9</f>
        <v>430.2</v>
      </c>
      <c r="F9" s="12">
        <v>0.2</v>
      </c>
      <c r="G9" s="12">
        <v>0.35</v>
      </c>
      <c r="H9" s="12">
        <f t="shared" si="0"/>
        <v>4.4294469180700204</v>
      </c>
      <c r="I9" s="12">
        <f t="shared" si="1"/>
        <v>8.9442719099991616E-2</v>
      </c>
      <c r="J9" s="12">
        <v>14.955</v>
      </c>
      <c r="K9" s="14">
        <f>G9*H9*I9*J9</f>
        <v>2.0737144634423523</v>
      </c>
    </row>
    <row r="10" spans="3:13" x14ac:dyDescent="0.25">
      <c r="E10" s="12">
        <f>$E$5+F10</f>
        <v>430.25</v>
      </c>
      <c r="F10" s="12">
        <v>0.25</v>
      </c>
      <c r="G10" s="12">
        <v>0.35</v>
      </c>
      <c r="H10" s="12">
        <f t="shared" si="0"/>
        <v>4.4294469180700204</v>
      </c>
      <c r="I10" s="12">
        <f t="shared" si="1"/>
        <v>0.12500000000000003</v>
      </c>
      <c r="J10" s="12">
        <v>14.987</v>
      </c>
      <c r="K10" s="14">
        <f>G10*H10*I10*J10</f>
        <v>2.9043052920487993</v>
      </c>
    </row>
    <row r="11" spans="3:13" x14ac:dyDescent="0.25">
      <c r="E11" s="12">
        <f>$E$5+F11</f>
        <v>430.3</v>
      </c>
      <c r="F11" s="12">
        <v>0.3</v>
      </c>
      <c r="G11" s="12">
        <v>0.35</v>
      </c>
      <c r="H11" s="12">
        <f t="shared" si="0"/>
        <v>4.4294469180700204</v>
      </c>
      <c r="I11" s="12">
        <f t="shared" si="1"/>
        <v>0.16431676725154978</v>
      </c>
      <c r="J11" s="12">
        <v>15.018000000000001</v>
      </c>
      <c r="K11" s="14">
        <f>G11*H11*I11*J11</f>
        <v>3.8257054351296564</v>
      </c>
    </row>
    <row r="12" spans="3:13" x14ac:dyDescent="0.25">
      <c r="E12" s="12">
        <f>$E$5+F12</f>
        <v>430.4</v>
      </c>
      <c r="F12" s="12">
        <v>0.4</v>
      </c>
      <c r="G12" s="12">
        <v>0.35</v>
      </c>
      <c r="H12" s="12">
        <f t="shared" si="0"/>
        <v>4.4294469180700204</v>
      </c>
      <c r="I12" s="12">
        <f t="shared" si="1"/>
        <v>0.25298221281347039</v>
      </c>
      <c r="J12" s="12">
        <v>15.08</v>
      </c>
      <c r="K12" s="14">
        <f>G12*H12*I12*J12</f>
        <v>5.9143752310045405</v>
      </c>
    </row>
    <row r="13" spans="3:13" x14ac:dyDescent="0.25">
      <c r="E13" s="12">
        <f>$E$5+F13</f>
        <v>430.5</v>
      </c>
      <c r="F13" s="12">
        <v>0.5</v>
      </c>
      <c r="G13" s="12">
        <v>0.35</v>
      </c>
      <c r="H13" s="12">
        <f t="shared" si="0"/>
        <v>4.4294469180700204</v>
      </c>
      <c r="I13" s="12">
        <f t="shared" si="1"/>
        <v>0.35355339059327379</v>
      </c>
      <c r="J13" s="12">
        <v>15.144</v>
      </c>
      <c r="K13" s="14">
        <f>G13*H13*I13*J13</f>
        <v>8.300670092974423</v>
      </c>
    </row>
    <row r="14" spans="3:13" x14ac:dyDescent="0.25">
      <c r="E14" s="12">
        <f>$E$5+F14</f>
        <v>430.7</v>
      </c>
      <c r="F14" s="12">
        <v>0.7</v>
      </c>
      <c r="G14" s="12">
        <v>0.35</v>
      </c>
      <c r="H14" s="12">
        <f t="shared" si="0"/>
        <v>4.4294469180700204</v>
      </c>
      <c r="I14" s="12">
        <f t="shared" si="1"/>
        <v>0.58566201857385281</v>
      </c>
      <c r="J14" s="12">
        <v>15.269</v>
      </c>
      <c r="K14" s="14">
        <f>G14*H14*I14*J14</f>
        <v>13.863573875018277</v>
      </c>
    </row>
    <row r="15" spans="3:13" x14ac:dyDescent="0.25">
      <c r="E15" s="12">
        <f>$E$5+F15</f>
        <v>430.9</v>
      </c>
      <c r="F15" s="12">
        <v>0.9</v>
      </c>
      <c r="G15" s="12">
        <v>0.35</v>
      </c>
      <c r="H15" s="12">
        <f t="shared" si="0"/>
        <v>4.4294469180700204</v>
      </c>
      <c r="I15" s="12">
        <f t="shared" si="1"/>
        <v>0.85381496824546244</v>
      </c>
      <c r="J15" s="12">
        <v>15.4</v>
      </c>
      <c r="K15" s="14">
        <f>G15*H15*I15*J15</f>
        <v>20.384592349566375</v>
      </c>
    </row>
    <row r="16" spans="3:13" x14ac:dyDescent="0.25">
      <c r="C16" s="5"/>
      <c r="D16" s="5"/>
      <c r="E16" s="12">
        <f>$E$5+F16</f>
        <v>431</v>
      </c>
      <c r="F16" s="12">
        <v>1</v>
      </c>
      <c r="G16" s="12">
        <v>0.35</v>
      </c>
      <c r="H16" s="12">
        <f t="shared" si="0"/>
        <v>4.4294469180700204</v>
      </c>
      <c r="I16" s="12">
        <f t="shared" si="1"/>
        <v>1</v>
      </c>
      <c r="J16" s="12">
        <v>15.457000000000001</v>
      </c>
      <c r="K16" s="14">
        <f>G16*H16*I16*J16</f>
        <v>23.963086354412905</v>
      </c>
      <c r="L16" s="5"/>
      <c r="M16" s="1"/>
    </row>
    <row r="17" spans="3:13" x14ac:dyDescent="0.25">
      <c r="C17" s="5"/>
      <c r="D17" s="6"/>
      <c r="E17" s="12">
        <f>$E$5+F17</f>
        <v>431.2</v>
      </c>
      <c r="F17" s="12">
        <v>1.2</v>
      </c>
      <c r="G17" s="12">
        <v>0.35</v>
      </c>
      <c r="H17" s="12">
        <f t="shared" si="0"/>
        <v>4.4294469180700204</v>
      </c>
      <c r="I17" s="12">
        <f t="shared" si="1"/>
        <v>1.3145341380123987</v>
      </c>
      <c r="J17" s="12">
        <v>15.582000000000001</v>
      </c>
      <c r="K17" s="14">
        <f>G17*H17*I17*J17</f>
        <v>31.755036404416206</v>
      </c>
      <c r="L17" s="5"/>
      <c r="M17" s="1"/>
    </row>
    <row r="18" spans="3:13" x14ac:dyDescent="0.25">
      <c r="C18" s="5"/>
      <c r="D18" s="5"/>
      <c r="E18" s="12">
        <f>$E$5+F18</f>
        <v>431.35</v>
      </c>
      <c r="F18" s="12">
        <v>1.35</v>
      </c>
      <c r="G18" s="12">
        <v>0.35</v>
      </c>
      <c r="H18" s="12">
        <f t="shared" si="0"/>
        <v>4.4294469180700204</v>
      </c>
      <c r="I18" s="12">
        <f t="shared" si="1"/>
        <v>1.568558255214004</v>
      </c>
      <c r="J18" s="12">
        <v>15.677</v>
      </c>
      <c r="K18" s="14">
        <f>G18*H18*I18*J18</f>
        <v>38.122481027381973</v>
      </c>
      <c r="L18" s="5"/>
      <c r="M18" s="1"/>
    </row>
    <row r="19" spans="3:13" x14ac:dyDescent="0.25">
      <c r="C19" s="5"/>
      <c r="D19" s="5"/>
      <c r="E19" s="5"/>
      <c r="F19" s="5"/>
      <c r="G19" s="5"/>
      <c r="H19" s="5"/>
      <c r="I19" s="5"/>
      <c r="J19" s="7"/>
      <c r="K19" s="5"/>
      <c r="L19" s="5"/>
      <c r="M19" s="1"/>
    </row>
    <row r="20" spans="3:13" x14ac:dyDescent="0.25">
      <c r="C20" s="5"/>
      <c r="D20" s="5"/>
      <c r="E20" s="5"/>
      <c r="F20" s="5"/>
      <c r="G20" s="5"/>
      <c r="H20" s="5"/>
      <c r="I20" s="5"/>
      <c r="J20" s="7"/>
      <c r="K20" s="5"/>
      <c r="L20" s="5"/>
      <c r="M20" s="1"/>
    </row>
    <row r="21" spans="3:13" x14ac:dyDescent="0.25">
      <c r="C21" s="5"/>
      <c r="D21" s="5"/>
      <c r="E21" s="5"/>
      <c r="F21" s="5"/>
      <c r="G21" s="5"/>
      <c r="H21" s="5"/>
      <c r="I21" s="5"/>
      <c r="J21" s="7"/>
      <c r="K21" s="5"/>
      <c r="L21" s="5"/>
      <c r="M21" s="1"/>
    </row>
    <row r="22" spans="3:13" x14ac:dyDescent="0.25">
      <c r="C22" s="5"/>
      <c r="D22" s="5"/>
      <c r="E22" s="5"/>
      <c r="F22" s="5"/>
      <c r="G22" s="5"/>
      <c r="H22" s="5"/>
      <c r="I22" s="5"/>
      <c r="J22" s="7"/>
      <c r="K22" s="5"/>
      <c r="L22" s="5"/>
      <c r="M22" s="1"/>
    </row>
    <row r="23" spans="3:13" x14ac:dyDescent="0.25">
      <c r="C23" s="5"/>
      <c r="D23" s="5"/>
      <c r="E23" s="5"/>
      <c r="F23" s="5"/>
      <c r="G23" s="5"/>
      <c r="H23" s="5"/>
      <c r="I23" s="5"/>
      <c r="J23" s="7"/>
      <c r="K23" s="5"/>
      <c r="L23" s="5"/>
      <c r="M23" s="1"/>
    </row>
    <row r="24" spans="3:13" x14ac:dyDescent="0.25">
      <c r="C24" s="5"/>
      <c r="D24" s="5"/>
      <c r="E24" s="5"/>
      <c r="F24" s="5"/>
      <c r="G24" s="5"/>
      <c r="H24" s="5"/>
      <c r="I24" s="5"/>
      <c r="J24" s="8"/>
      <c r="K24" s="5"/>
      <c r="L24" s="5"/>
      <c r="M24" s="1"/>
    </row>
    <row r="25" spans="3:13" x14ac:dyDescent="0.25">
      <c r="C25" s="5"/>
      <c r="D25" s="5"/>
      <c r="E25" s="5"/>
      <c r="F25" s="5"/>
      <c r="G25" s="5"/>
      <c r="H25" s="5"/>
      <c r="I25" s="5"/>
      <c r="J25" s="8"/>
      <c r="K25" s="5"/>
      <c r="L25" s="5"/>
      <c r="M25" s="1"/>
    </row>
    <row r="26" spans="3:13" x14ac:dyDescent="0.25">
      <c r="C26" s="5"/>
      <c r="D26" s="5"/>
      <c r="E26" s="5"/>
      <c r="F26" s="5"/>
      <c r="G26" s="5"/>
      <c r="H26" s="5"/>
      <c r="I26" s="5"/>
      <c r="J26" s="8"/>
      <c r="K26" s="5"/>
      <c r="L26" s="5"/>
      <c r="M26" s="1"/>
    </row>
    <row r="27" spans="3:13" x14ac:dyDescent="0.25">
      <c r="C27" s="5"/>
      <c r="D27" s="5"/>
      <c r="E27" s="5"/>
      <c r="F27" s="5"/>
      <c r="G27" s="5"/>
      <c r="H27" s="5"/>
      <c r="I27" s="5"/>
      <c r="J27" s="5"/>
      <c r="K27" s="5"/>
      <c r="L27" s="5"/>
      <c r="M27" s="1"/>
    </row>
    <row r="28" spans="3:13" x14ac:dyDescent="0.25">
      <c r="C28" s="5"/>
      <c r="D28" s="5"/>
      <c r="E28" s="5"/>
      <c r="F28" s="5"/>
      <c r="G28" s="5"/>
      <c r="H28" s="5"/>
      <c r="I28" s="5"/>
      <c r="J28" s="5"/>
      <c r="K28" s="5"/>
      <c r="L28" s="5"/>
      <c r="M28" s="1"/>
    </row>
    <row r="29" spans="3:13" x14ac:dyDescent="0.25"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</row>
    <row r="30" spans="3:13" x14ac:dyDescent="0.25"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</row>
    <row r="31" spans="3:13" x14ac:dyDescent="0.25"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</row>
    <row r="32" spans="3:13" x14ac:dyDescent="0.25"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</row>
    <row r="33" spans="3:13" x14ac:dyDescent="0.25"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</row>
    <row r="34" spans="3:13" x14ac:dyDescent="0.25"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</row>
    <row r="35" spans="3:13" x14ac:dyDescent="0.25"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</row>
    <row r="36" spans="3:13" x14ac:dyDescent="0.25"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</row>
    <row r="37" spans="3:13" x14ac:dyDescent="0.25"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</row>
    <row r="38" spans="3:13" x14ac:dyDescent="0.25"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</row>
    <row r="39" spans="3:13" x14ac:dyDescent="0.25">
      <c r="C39" s="1"/>
      <c r="D39" s="1"/>
      <c r="E39" s="1"/>
      <c r="F39" s="1"/>
      <c r="G39" s="2"/>
      <c r="H39" s="1"/>
      <c r="I39" s="1"/>
      <c r="J39" s="1"/>
      <c r="K39" s="1"/>
      <c r="L39" s="1"/>
      <c r="M39" s="1"/>
    </row>
    <row r="40" spans="3:13" x14ac:dyDescent="0.25"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</row>
    <row r="41" spans="3:13" x14ac:dyDescent="0.25">
      <c r="C41" s="1"/>
      <c r="D41" s="1"/>
      <c r="E41" s="3"/>
      <c r="F41" s="3"/>
      <c r="G41" s="3"/>
      <c r="H41" s="1"/>
      <c r="I41" s="1"/>
      <c r="J41" s="1"/>
      <c r="K41" s="1"/>
      <c r="L41" s="1"/>
      <c r="M41" s="1"/>
    </row>
    <row r="42" spans="3:13" x14ac:dyDescent="0.25">
      <c r="C42" s="1"/>
      <c r="D42" s="1"/>
      <c r="E42" s="3"/>
      <c r="F42" s="3"/>
      <c r="G42" s="4"/>
      <c r="H42" s="1"/>
      <c r="I42" s="1"/>
      <c r="J42" s="1"/>
      <c r="K42" s="1"/>
      <c r="L42" s="1"/>
      <c r="M42" s="1"/>
    </row>
    <row r="43" spans="3:13" x14ac:dyDescent="0.25"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</row>
    <row r="44" spans="3:13" x14ac:dyDescent="0.25"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</row>
    <row r="53" spans="1:26" x14ac:dyDescent="0.25"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</row>
    <row r="54" spans="1:26" x14ac:dyDescent="0.25">
      <c r="A54" s="15"/>
      <c r="B54" s="15"/>
      <c r="C54" s="5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15"/>
      <c r="R54" s="15"/>
      <c r="S54" s="15"/>
      <c r="T54" s="15"/>
      <c r="U54" s="15"/>
      <c r="V54" s="15"/>
      <c r="W54" s="15"/>
      <c r="X54" s="15"/>
      <c r="Y54" s="15"/>
      <c r="Z54" s="15"/>
    </row>
    <row r="55" spans="1:26" x14ac:dyDescent="0.25">
      <c r="A55" s="15"/>
      <c r="B55" s="15"/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15"/>
      <c r="R55" s="15"/>
      <c r="S55" s="15"/>
      <c r="T55" s="15"/>
      <c r="U55" s="15"/>
      <c r="V55" s="15"/>
      <c r="W55" s="15"/>
      <c r="X55" s="15"/>
      <c r="Y55" s="15"/>
      <c r="Z55" s="15"/>
    </row>
    <row r="56" spans="1:26" x14ac:dyDescent="0.25">
      <c r="A56" s="15"/>
      <c r="B56" s="15"/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15"/>
      <c r="R56" s="15"/>
      <c r="S56" s="15"/>
      <c r="T56" s="15"/>
      <c r="U56" s="15"/>
      <c r="V56" s="15"/>
      <c r="W56" s="15"/>
      <c r="X56" s="15"/>
      <c r="Y56" s="15"/>
      <c r="Z56" s="15"/>
    </row>
    <row r="57" spans="1:26" x14ac:dyDescent="0.25">
      <c r="A57" s="15"/>
      <c r="B57" s="15"/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15"/>
      <c r="R57" s="15"/>
      <c r="S57" s="15"/>
      <c r="T57" s="15"/>
      <c r="U57" s="15"/>
      <c r="V57" s="15"/>
      <c r="W57" s="15"/>
      <c r="X57" s="15"/>
      <c r="Y57" s="15"/>
      <c r="Z57" s="15"/>
    </row>
    <row r="58" spans="1:26" x14ac:dyDescent="0.25">
      <c r="A58" s="15"/>
      <c r="B58" s="15"/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15"/>
      <c r="R58" s="15"/>
      <c r="S58" s="15"/>
      <c r="T58" s="15"/>
      <c r="U58" s="15"/>
      <c r="V58" s="15"/>
      <c r="W58" s="15"/>
      <c r="X58" s="15"/>
      <c r="Y58" s="15"/>
      <c r="Z58" s="15"/>
    </row>
    <row r="59" spans="1:26" x14ac:dyDescent="0.25">
      <c r="A59" s="15"/>
      <c r="B59" s="15"/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15"/>
      <c r="R59" s="15"/>
      <c r="S59" s="15"/>
      <c r="T59" s="15"/>
      <c r="U59" s="15"/>
      <c r="V59" s="15"/>
      <c r="W59" s="15"/>
      <c r="X59" s="15"/>
      <c r="Y59" s="15"/>
      <c r="Z59" s="15"/>
    </row>
    <row r="60" spans="1:26" x14ac:dyDescent="0.25">
      <c r="A60" s="15"/>
      <c r="B60" s="15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15"/>
      <c r="R60" s="15"/>
      <c r="S60" s="15"/>
      <c r="T60" s="15"/>
      <c r="U60" s="15"/>
      <c r="V60" s="15"/>
      <c r="W60" s="15"/>
      <c r="X60" s="15"/>
      <c r="Y60" s="15"/>
      <c r="Z60" s="15"/>
    </row>
    <row r="61" spans="1:26" x14ac:dyDescent="0.25">
      <c r="A61" s="15"/>
      <c r="B61" s="15"/>
      <c r="C61" s="5"/>
      <c r="D61" s="16"/>
      <c r="E61" s="16"/>
      <c r="F61" s="16"/>
      <c r="G61" s="16"/>
      <c r="H61" s="16"/>
      <c r="I61" s="16"/>
      <c r="J61" s="16"/>
      <c r="K61" s="16"/>
      <c r="L61" s="16"/>
      <c r="M61" s="5"/>
      <c r="N61" s="5"/>
      <c r="O61" s="5"/>
      <c r="P61" s="5"/>
      <c r="Q61" s="15"/>
      <c r="R61" s="15"/>
      <c r="S61" s="15"/>
      <c r="T61" s="15"/>
      <c r="U61" s="15"/>
      <c r="V61" s="15"/>
      <c r="W61" s="15"/>
      <c r="X61" s="15"/>
      <c r="Y61" s="15"/>
      <c r="Z61" s="15"/>
    </row>
    <row r="62" spans="1:26" x14ac:dyDescent="0.25">
      <c r="A62" s="15"/>
      <c r="B62" s="15"/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15"/>
      <c r="R62" s="15"/>
      <c r="S62" s="15"/>
      <c r="T62" s="15"/>
      <c r="U62" s="15"/>
      <c r="V62" s="15"/>
      <c r="W62" s="15"/>
      <c r="X62" s="15"/>
      <c r="Y62" s="15"/>
      <c r="Z62" s="15"/>
    </row>
    <row r="63" spans="1:26" x14ac:dyDescent="0.25">
      <c r="A63" s="15"/>
      <c r="B63" s="15"/>
      <c r="C63" s="5"/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  <c r="Q63" s="15"/>
      <c r="R63" s="15"/>
      <c r="S63" s="15"/>
      <c r="T63" s="15"/>
      <c r="U63" s="15"/>
      <c r="V63" s="15"/>
      <c r="W63" s="15"/>
      <c r="X63" s="15"/>
      <c r="Y63" s="15"/>
      <c r="Z63" s="15"/>
    </row>
    <row r="64" spans="1:26" x14ac:dyDescent="0.25">
      <c r="A64" s="15"/>
      <c r="B64" s="1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15"/>
      <c r="R64" s="15"/>
      <c r="S64" s="15"/>
      <c r="T64" s="15"/>
      <c r="U64" s="15"/>
      <c r="V64" s="15"/>
      <c r="W64" s="15"/>
      <c r="X64" s="15"/>
      <c r="Y64" s="15"/>
      <c r="Z64" s="15"/>
    </row>
    <row r="65" spans="1:26" x14ac:dyDescent="0.25">
      <c r="A65" s="15"/>
      <c r="B65" s="15"/>
      <c r="C65" s="5"/>
      <c r="D65" s="5"/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  <c r="Q65" s="15"/>
      <c r="R65" s="15"/>
      <c r="S65" s="15"/>
      <c r="T65" s="15"/>
      <c r="U65" s="15"/>
      <c r="V65" s="15"/>
      <c r="W65" s="15"/>
      <c r="X65" s="15"/>
      <c r="Y65" s="15"/>
      <c r="Z65" s="15"/>
    </row>
    <row r="66" spans="1:26" x14ac:dyDescent="0.25">
      <c r="A66" s="15"/>
      <c r="B66" s="15"/>
      <c r="C66" s="5"/>
      <c r="D66" s="5"/>
      <c r="E66" s="5"/>
      <c r="F66" s="5"/>
      <c r="G66" s="5"/>
      <c r="H66" s="5"/>
      <c r="I66" s="5"/>
      <c r="J66" s="5"/>
      <c r="K66" s="5"/>
      <c r="L66" s="5"/>
      <c r="M66" s="5"/>
      <c r="N66" s="5"/>
      <c r="O66" s="5"/>
      <c r="P66" s="5"/>
      <c r="Q66" s="15"/>
      <c r="R66" s="15"/>
      <c r="S66" s="15"/>
      <c r="T66" s="15"/>
      <c r="U66" s="15"/>
      <c r="V66" s="15"/>
      <c r="W66" s="15"/>
      <c r="X66" s="15"/>
      <c r="Y66" s="15"/>
      <c r="Z66" s="15"/>
    </row>
    <row r="67" spans="1:26" x14ac:dyDescent="0.25">
      <c r="A67" s="15"/>
      <c r="B67" s="15"/>
      <c r="C67" s="5"/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  <c r="P67" s="5"/>
      <c r="Q67" s="15"/>
      <c r="R67" s="15"/>
      <c r="S67" s="15"/>
      <c r="T67" s="15"/>
      <c r="U67" s="15"/>
      <c r="V67" s="15"/>
      <c r="W67" s="15"/>
      <c r="X67" s="15"/>
      <c r="Y67" s="15"/>
      <c r="Z67" s="15"/>
    </row>
    <row r="68" spans="1:26" x14ac:dyDescent="0.25">
      <c r="A68" s="15"/>
      <c r="B68" s="1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  <c r="P68" s="5"/>
      <c r="Q68" s="15"/>
      <c r="R68" s="15"/>
      <c r="S68" s="15"/>
      <c r="T68" s="15"/>
      <c r="U68" s="15"/>
      <c r="V68" s="15"/>
      <c r="W68" s="15"/>
      <c r="X68" s="15"/>
      <c r="Y68" s="15"/>
      <c r="Z68" s="15"/>
    </row>
    <row r="69" spans="1:26" x14ac:dyDescent="0.25">
      <c r="A69" s="15"/>
      <c r="B69" s="15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  <c r="Q69" s="15"/>
      <c r="R69" s="15"/>
      <c r="S69" s="15"/>
      <c r="T69" s="15"/>
      <c r="U69" s="15"/>
      <c r="V69" s="15"/>
      <c r="W69" s="15"/>
      <c r="X69" s="15"/>
      <c r="Y69" s="15"/>
      <c r="Z69" s="15"/>
    </row>
    <row r="70" spans="1:26" x14ac:dyDescent="0.25">
      <c r="A70" s="15"/>
      <c r="B70" s="15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15"/>
      <c r="R70" s="15"/>
      <c r="S70" s="15"/>
      <c r="T70" s="15"/>
      <c r="U70" s="15"/>
      <c r="V70" s="15"/>
      <c r="W70" s="15"/>
      <c r="X70" s="15"/>
      <c r="Y70" s="15"/>
      <c r="Z70" s="15"/>
    </row>
    <row r="71" spans="1:26" x14ac:dyDescent="0.25">
      <c r="A71" s="15"/>
      <c r="B71" s="15"/>
      <c r="C71" s="5"/>
      <c r="D71" s="5"/>
      <c r="E71" s="5"/>
      <c r="F71" s="5"/>
      <c r="G71" s="5"/>
      <c r="H71" s="5"/>
      <c r="I71" s="5"/>
      <c r="J71" s="5"/>
      <c r="K71" s="5"/>
      <c r="L71" s="5"/>
      <c r="M71" s="5"/>
      <c r="N71" s="5"/>
      <c r="O71" s="5"/>
      <c r="P71" s="5"/>
      <c r="Q71" s="15"/>
      <c r="R71" s="15"/>
      <c r="S71" s="15"/>
      <c r="T71" s="15"/>
      <c r="U71" s="15"/>
      <c r="V71" s="15"/>
      <c r="W71" s="15"/>
      <c r="X71" s="15"/>
      <c r="Y71" s="15"/>
      <c r="Z71" s="15"/>
    </row>
    <row r="72" spans="1:26" x14ac:dyDescent="0.25">
      <c r="A72" s="15"/>
      <c r="B72" s="15"/>
      <c r="C72" s="5"/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  <c r="Q72" s="15"/>
      <c r="R72" s="15"/>
      <c r="S72" s="15"/>
      <c r="T72" s="15"/>
      <c r="U72" s="15"/>
      <c r="V72" s="15"/>
      <c r="W72" s="15"/>
      <c r="X72" s="15"/>
      <c r="Y72" s="15"/>
      <c r="Z72" s="15"/>
    </row>
    <row r="73" spans="1:26" x14ac:dyDescent="0.25">
      <c r="A73" s="15"/>
      <c r="B73" s="15"/>
      <c r="C73" s="5"/>
      <c r="D73" s="5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  <c r="P73" s="5"/>
      <c r="Q73" s="15"/>
      <c r="R73" s="15"/>
      <c r="S73" s="15"/>
      <c r="T73" s="15"/>
      <c r="U73" s="15"/>
      <c r="V73" s="15"/>
      <c r="W73" s="15"/>
      <c r="X73" s="15"/>
      <c r="Y73" s="15"/>
      <c r="Z73" s="15"/>
    </row>
    <row r="74" spans="1:26" x14ac:dyDescent="0.25">
      <c r="A74" s="15"/>
      <c r="B74" s="15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  <c r="P74" s="5"/>
      <c r="Q74" s="15"/>
      <c r="R74" s="15"/>
      <c r="S74" s="15"/>
      <c r="T74" s="15"/>
      <c r="U74" s="15"/>
      <c r="V74" s="15"/>
      <c r="W74" s="15"/>
      <c r="X74" s="15"/>
      <c r="Y74" s="15"/>
      <c r="Z74" s="15"/>
    </row>
    <row r="75" spans="1:26" x14ac:dyDescent="0.25">
      <c r="A75" s="15"/>
      <c r="B75" s="15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  <c r="P75" s="5"/>
      <c r="Q75" s="15"/>
      <c r="R75" s="15"/>
      <c r="S75" s="15"/>
      <c r="T75" s="15"/>
      <c r="U75" s="15"/>
      <c r="V75" s="15"/>
      <c r="W75" s="15"/>
      <c r="X75" s="15"/>
      <c r="Y75" s="15"/>
      <c r="Z75" s="15"/>
    </row>
    <row r="76" spans="1:26" x14ac:dyDescent="0.25">
      <c r="A76" s="15"/>
      <c r="B76" s="15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  <c r="P76" s="5"/>
      <c r="Q76" s="15"/>
      <c r="R76" s="15"/>
      <c r="S76" s="15"/>
      <c r="T76" s="15"/>
      <c r="U76" s="15"/>
      <c r="V76" s="15"/>
      <c r="W76" s="15"/>
      <c r="X76" s="15"/>
      <c r="Y76" s="15"/>
      <c r="Z76" s="15"/>
    </row>
    <row r="77" spans="1:26" x14ac:dyDescent="0.25">
      <c r="A77" s="15"/>
      <c r="B77" s="15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  <c r="P77" s="5"/>
      <c r="Q77" s="15"/>
      <c r="R77" s="15"/>
      <c r="S77" s="15"/>
      <c r="T77" s="15"/>
      <c r="U77" s="15"/>
      <c r="V77" s="15"/>
      <c r="W77" s="15"/>
      <c r="X77" s="15"/>
      <c r="Y77" s="15"/>
      <c r="Z77" s="15"/>
    </row>
    <row r="78" spans="1:26" x14ac:dyDescent="0.25">
      <c r="A78" s="15"/>
      <c r="B78" s="1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  <c r="P78" s="5"/>
      <c r="Q78" s="15"/>
      <c r="R78" s="15"/>
      <c r="S78" s="15"/>
      <c r="T78" s="15"/>
      <c r="U78" s="15"/>
      <c r="V78" s="15"/>
      <c r="W78" s="15"/>
      <c r="X78" s="15"/>
      <c r="Y78" s="15"/>
      <c r="Z78" s="15"/>
    </row>
    <row r="79" spans="1:26" x14ac:dyDescent="0.25">
      <c r="A79" s="15"/>
      <c r="B79" s="15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  <c r="P79" s="5"/>
      <c r="Q79" s="15"/>
      <c r="R79" s="15"/>
      <c r="S79" s="15"/>
      <c r="T79" s="15"/>
      <c r="U79" s="15"/>
      <c r="V79" s="15"/>
      <c r="W79" s="15"/>
      <c r="X79" s="15"/>
      <c r="Y79" s="15"/>
      <c r="Z79" s="15"/>
    </row>
    <row r="80" spans="1:26" x14ac:dyDescent="0.25">
      <c r="A80" s="15"/>
      <c r="B80" s="15"/>
      <c r="C80" s="15"/>
      <c r="D80" s="15"/>
      <c r="E80" s="15"/>
      <c r="F80" s="15"/>
      <c r="G80" s="15"/>
      <c r="H80" s="15"/>
      <c r="I80" s="15"/>
      <c r="J80" s="15"/>
      <c r="K80" s="15"/>
      <c r="L80" s="15"/>
      <c r="M80" s="15"/>
      <c r="N80" s="15"/>
      <c r="O80" s="15"/>
      <c r="P80" s="15"/>
      <c r="Q80" s="15"/>
      <c r="R80" s="15"/>
      <c r="S80" s="15"/>
      <c r="T80" s="15"/>
      <c r="U80" s="15"/>
      <c r="V80" s="15"/>
      <c r="W80" s="15"/>
      <c r="X80" s="15"/>
      <c r="Y80" s="15"/>
      <c r="Z80" s="15"/>
    </row>
    <row r="81" spans="1:26" x14ac:dyDescent="0.25">
      <c r="A81" s="15"/>
      <c r="B81" s="15"/>
      <c r="C81" s="15"/>
      <c r="D81" s="15"/>
      <c r="E81" s="15"/>
      <c r="F81" s="15"/>
      <c r="G81" s="15"/>
      <c r="H81" s="15"/>
      <c r="I81" s="15"/>
      <c r="J81" s="15"/>
      <c r="K81" s="15"/>
      <c r="L81" s="15"/>
      <c r="M81" s="15"/>
      <c r="N81" s="15"/>
      <c r="O81" s="15"/>
      <c r="P81" s="15"/>
      <c r="Q81" s="15"/>
      <c r="R81" s="15"/>
      <c r="S81" s="15"/>
      <c r="T81" s="15"/>
      <c r="U81" s="15"/>
      <c r="V81" s="15"/>
      <c r="W81" s="15"/>
      <c r="X81" s="15"/>
      <c r="Y81" s="15"/>
      <c r="Z81" s="15"/>
    </row>
    <row r="82" spans="1:26" x14ac:dyDescent="0.25">
      <c r="A82" s="15"/>
      <c r="B82" s="15"/>
      <c r="C82" s="15"/>
      <c r="D82" s="15"/>
      <c r="E82" s="15"/>
      <c r="F82" s="15"/>
      <c r="G82" s="15"/>
      <c r="H82" s="15"/>
      <c r="I82" s="15"/>
      <c r="J82" s="15"/>
      <c r="K82" s="15"/>
      <c r="L82" s="15"/>
      <c r="M82" s="15"/>
      <c r="N82" s="15"/>
      <c r="O82" s="15"/>
      <c r="P82" s="15"/>
      <c r="Q82" s="15"/>
      <c r="R82" s="15"/>
      <c r="S82" s="15"/>
      <c r="T82" s="15"/>
      <c r="U82" s="15"/>
      <c r="V82" s="15"/>
      <c r="W82" s="15"/>
      <c r="X82" s="15"/>
      <c r="Y82" s="15"/>
      <c r="Z82" s="15"/>
    </row>
    <row r="83" spans="1:26" x14ac:dyDescent="0.25">
      <c r="A83" s="15"/>
      <c r="B83" s="15"/>
      <c r="C83" s="15"/>
      <c r="D83" s="15"/>
      <c r="E83" s="15"/>
      <c r="F83" s="15"/>
      <c r="G83" s="15"/>
      <c r="H83" s="15"/>
      <c r="I83" s="15"/>
      <c r="J83" s="15"/>
      <c r="K83" s="15"/>
      <c r="L83" s="15"/>
      <c r="M83" s="15"/>
      <c r="N83" s="15"/>
      <c r="O83" s="15"/>
      <c r="P83" s="15"/>
      <c r="Q83" s="15"/>
      <c r="R83" s="15"/>
      <c r="S83" s="15"/>
      <c r="T83" s="15"/>
      <c r="U83" s="15"/>
      <c r="V83" s="15"/>
      <c r="W83" s="15"/>
      <c r="X83" s="15"/>
      <c r="Y83" s="15"/>
      <c r="Z83" s="15"/>
    </row>
    <row r="84" spans="1:26" x14ac:dyDescent="0.25">
      <c r="A84" s="15"/>
      <c r="B84" s="15"/>
      <c r="C84" s="15"/>
      <c r="D84" s="15"/>
      <c r="E84" s="15"/>
      <c r="F84" s="15"/>
      <c r="G84" s="15"/>
      <c r="H84" s="15"/>
      <c r="I84" s="15"/>
      <c r="J84" s="15"/>
      <c r="K84" s="15"/>
      <c r="L84" s="15"/>
      <c r="M84" s="15"/>
      <c r="N84" s="15"/>
      <c r="O84" s="15"/>
      <c r="P84" s="15"/>
      <c r="Q84" s="15"/>
      <c r="R84" s="15"/>
      <c r="S84" s="15"/>
      <c r="T84" s="15"/>
      <c r="U84" s="15"/>
      <c r="V84" s="15"/>
      <c r="W84" s="15"/>
      <c r="X84" s="15"/>
      <c r="Y84" s="15"/>
      <c r="Z84" s="15"/>
    </row>
    <row r="85" spans="1:26" x14ac:dyDescent="0.25">
      <c r="A85" s="15"/>
      <c r="B85" s="15"/>
      <c r="C85" s="15"/>
      <c r="D85" s="15"/>
      <c r="E85" s="15"/>
      <c r="F85" s="15"/>
      <c r="G85" s="15"/>
      <c r="H85" s="15"/>
      <c r="I85" s="15"/>
      <c r="J85" s="15"/>
      <c r="K85" s="15"/>
      <c r="L85" s="15"/>
      <c r="M85" s="15"/>
      <c r="N85" s="15"/>
      <c r="O85" s="15"/>
      <c r="P85" s="15"/>
      <c r="Q85" s="15"/>
      <c r="R85" s="15"/>
      <c r="S85" s="15"/>
      <c r="T85" s="15"/>
      <c r="U85" s="15"/>
      <c r="V85" s="15"/>
      <c r="W85" s="15"/>
      <c r="X85" s="15"/>
      <c r="Y85" s="15"/>
      <c r="Z85" s="15"/>
    </row>
    <row r="86" spans="1:26" x14ac:dyDescent="0.25">
      <c r="A86" s="15"/>
      <c r="B86" s="15"/>
      <c r="C86" s="15"/>
      <c r="D86" s="15"/>
      <c r="E86" s="15"/>
      <c r="F86" s="15"/>
      <c r="G86" s="15"/>
      <c r="H86" s="15"/>
      <c r="I86" s="15"/>
      <c r="J86" s="15"/>
      <c r="K86" s="15"/>
      <c r="L86" s="15"/>
      <c r="M86" s="15"/>
      <c r="N86" s="15"/>
      <c r="O86" s="15"/>
      <c r="P86" s="15"/>
      <c r="Q86" s="15"/>
      <c r="R86" s="15"/>
      <c r="S86" s="15"/>
      <c r="T86" s="15"/>
      <c r="U86" s="15"/>
      <c r="V86" s="15"/>
      <c r="W86" s="15"/>
      <c r="X86" s="15"/>
      <c r="Y86" s="15"/>
      <c r="Z86" s="15"/>
    </row>
    <row r="87" spans="1:26" x14ac:dyDescent="0.25">
      <c r="A87" s="15"/>
      <c r="B87" s="15"/>
      <c r="C87" s="15"/>
      <c r="D87" s="15"/>
      <c r="E87" s="15"/>
      <c r="F87" s="15"/>
      <c r="G87" s="15"/>
      <c r="H87" s="15"/>
      <c r="I87" s="15"/>
      <c r="J87" s="15"/>
      <c r="K87" s="15"/>
      <c r="L87" s="15"/>
      <c r="M87" s="15"/>
      <c r="N87" s="15"/>
      <c r="O87" s="15"/>
      <c r="P87" s="15"/>
      <c r="Q87" s="15"/>
      <c r="R87" s="15"/>
      <c r="S87" s="15"/>
      <c r="T87" s="15"/>
      <c r="U87" s="15"/>
      <c r="V87" s="15"/>
      <c r="W87" s="15"/>
      <c r="X87" s="15"/>
      <c r="Y87" s="15"/>
      <c r="Z87" s="15"/>
    </row>
    <row r="88" spans="1:26" x14ac:dyDescent="0.25">
      <c r="A88" s="15"/>
      <c r="B88" s="15"/>
      <c r="C88" s="15"/>
      <c r="D88" s="15"/>
      <c r="E88" s="15"/>
      <c r="F88" s="15"/>
      <c r="G88" s="15"/>
      <c r="H88" s="15"/>
      <c r="I88" s="15"/>
      <c r="J88" s="15"/>
      <c r="K88" s="15"/>
      <c r="L88" s="15"/>
      <c r="M88" s="15"/>
      <c r="N88" s="15"/>
      <c r="O88" s="15"/>
      <c r="P88" s="15"/>
      <c r="Q88" s="15"/>
      <c r="R88" s="15"/>
      <c r="S88" s="15"/>
      <c r="T88" s="15"/>
      <c r="U88" s="15"/>
      <c r="V88" s="15"/>
      <c r="W88" s="15"/>
      <c r="X88" s="15"/>
      <c r="Y88" s="15"/>
      <c r="Z88" s="15"/>
    </row>
    <row r="89" spans="1:26" x14ac:dyDescent="0.25">
      <c r="A89" s="15"/>
      <c r="B89" s="15"/>
      <c r="C89" s="15"/>
      <c r="D89" s="15"/>
      <c r="E89" s="15"/>
      <c r="F89" s="15"/>
      <c r="G89" s="15"/>
      <c r="H89" s="15"/>
      <c r="I89" s="15"/>
      <c r="J89" s="15"/>
      <c r="K89" s="15"/>
      <c r="L89" s="15"/>
      <c r="M89" s="15"/>
      <c r="N89" s="15"/>
      <c r="O89" s="15"/>
      <c r="P89" s="15"/>
      <c r="Q89" s="15"/>
      <c r="R89" s="15"/>
      <c r="S89" s="15"/>
      <c r="T89" s="15"/>
      <c r="U89" s="15"/>
      <c r="V89" s="15"/>
      <c r="W89" s="15"/>
      <c r="X89" s="15"/>
      <c r="Y89" s="15"/>
      <c r="Z89" s="15"/>
    </row>
    <row r="90" spans="1:26" x14ac:dyDescent="0.25">
      <c r="A90" s="15"/>
      <c r="B90" s="15"/>
      <c r="C90" s="15"/>
      <c r="D90" s="15"/>
      <c r="E90" s="15"/>
      <c r="F90" s="15"/>
      <c r="G90" s="15"/>
      <c r="H90" s="15"/>
      <c r="I90" s="15"/>
      <c r="J90" s="15"/>
      <c r="K90" s="15"/>
      <c r="L90" s="15"/>
      <c r="M90" s="15"/>
      <c r="N90" s="15"/>
      <c r="O90" s="15"/>
      <c r="P90" s="15"/>
      <c r="Q90" s="15"/>
      <c r="R90" s="15"/>
      <c r="S90" s="15"/>
      <c r="T90" s="15"/>
      <c r="U90" s="15"/>
      <c r="V90" s="15"/>
      <c r="W90" s="15"/>
      <c r="X90" s="15"/>
      <c r="Y90" s="15"/>
      <c r="Z90" s="15"/>
    </row>
    <row r="91" spans="1:26" x14ac:dyDescent="0.25">
      <c r="A91" s="15"/>
      <c r="B91" s="15"/>
      <c r="C91" s="15"/>
      <c r="D91" s="15"/>
      <c r="E91" s="15"/>
      <c r="F91" s="15"/>
      <c r="G91" s="15"/>
      <c r="H91" s="15"/>
      <c r="I91" s="15"/>
      <c r="J91" s="15"/>
      <c r="K91" s="15"/>
      <c r="L91" s="15"/>
      <c r="M91" s="15"/>
      <c r="N91" s="15"/>
      <c r="O91" s="15"/>
      <c r="P91" s="15"/>
      <c r="Q91" s="15"/>
      <c r="R91" s="15"/>
      <c r="S91" s="15"/>
      <c r="T91" s="15"/>
      <c r="U91" s="15"/>
      <c r="V91" s="15"/>
      <c r="W91" s="15"/>
      <c r="X91" s="15"/>
      <c r="Y91" s="15"/>
      <c r="Z91" s="15"/>
    </row>
    <row r="92" spans="1:26" x14ac:dyDescent="0.25">
      <c r="A92" s="15"/>
      <c r="B92" s="15"/>
      <c r="C92" s="15"/>
      <c r="D92" s="15"/>
      <c r="E92" s="15"/>
      <c r="F92" s="15"/>
      <c r="G92" s="15"/>
      <c r="H92" s="15"/>
      <c r="I92" s="15"/>
      <c r="J92" s="15"/>
      <c r="K92" s="15"/>
      <c r="L92" s="15"/>
      <c r="M92" s="15"/>
      <c r="N92" s="15"/>
      <c r="O92" s="15"/>
      <c r="P92" s="15"/>
      <c r="Q92" s="15"/>
      <c r="R92" s="15"/>
      <c r="S92" s="15"/>
      <c r="T92" s="15"/>
      <c r="U92" s="15"/>
      <c r="V92" s="15"/>
      <c r="W92" s="15"/>
      <c r="X92" s="15"/>
      <c r="Y92" s="15"/>
      <c r="Z92" s="15"/>
    </row>
    <row r="93" spans="1:26" x14ac:dyDescent="0.25">
      <c r="A93" s="15"/>
      <c r="B93" s="15"/>
      <c r="C93" s="15"/>
      <c r="D93" s="15"/>
      <c r="E93" s="15"/>
      <c r="F93" s="15"/>
      <c r="G93" s="15"/>
      <c r="H93" s="15"/>
      <c r="I93" s="15"/>
      <c r="J93" s="15"/>
      <c r="K93" s="15"/>
      <c r="L93" s="15"/>
      <c r="M93" s="15"/>
      <c r="N93" s="15"/>
      <c r="O93" s="15"/>
      <c r="P93" s="15"/>
      <c r="Q93" s="15"/>
      <c r="R93" s="15"/>
      <c r="S93" s="15"/>
      <c r="T93" s="15"/>
      <c r="U93" s="15"/>
      <c r="V93" s="15"/>
      <c r="W93" s="15"/>
      <c r="X93" s="15"/>
      <c r="Y93" s="15"/>
      <c r="Z93" s="15"/>
    </row>
    <row r="94" spans="1:26" x14ac:dyDescent="0.25">
      <c r="A94" s="15"/>
      <c r="B94" s="15"/>
      <c r="C94" s="15"/>
      <c r="D94" s="15"/>
      <c r="E94" s="15"/>
      <c r="F94" s="15"/>
      <c r="G94" s="15"/>
      <c r="H94" s="15"/>
      <c r="I94" s="15"/>
      <c r="J94" s="15"/>
      <c r="K94" s="15"/>
      <c r="L94" s="15"/>
      <c r="M94" s="15"/>
      <c r="N94" s="15"/>
      <c r="O94" s="15"/>
      <c r="P94" s="15"/>
      <c r="Q94" s="15"/>
      <c r="R94" s="15"/>
      <c r="S94" s="15"/>
      <c r="T94" s="15"/>
      <c r="U94" s="15"/>
      <c r="V94" s="15"/>
      <c r="W94" s="15"/>
      <c r="X94" s="15"/>
      <c r="Y94" s="15"/>
      <c r="Z94" s="15"/>
    </row>
    <row r="95" spans="1:26" x14ac:dyDescent="0.25">
      <c r="A95" s="15"/>
      <c r="B95" s="15"/>
      <c r="C95" s="15"/>
      <c r="D95" s="15"/>
      <c r="E95" s="15"/>
      <c r="F95" s="15"/>
      <c r="G95" s="15"/>
      <c r="H95" s="15"/>
      <c r="I95" s="15"/>
      <c r="J95" s="15"/>
      <c r="K95" s="15"/>
      <c r="L95" s="15"/>
      <c r="M95" s="15"/>
      <c r="N95" s="15"/>
      <c r="O95" s="15"/>
      <c r="P95" s="15"/>
      <c r="Q95" s="15"/>
      <c r="R95" s="15"/>
      <c r="S95" s="15"/>
      <c r="T95" s="15"/>
      <c r="U95" s="15"/>
      <c r="V95" s="15"/>
      <c r="W95" s="15"/>
      <c r="X95" s="15"/>
      <c r="Y95" s="15"/>
      <c r="Z95" s="15"/>
    </row>
    <row r="96" spans="1:26" x14ac:dyDescent="0.25">
      <c r="A96" s="15"/>
      <c r="B96" s="15"/>
      <c r="C96" s="15"/>
      <c r="D96" s="15"/>
      <c r="E96" s="15"/>
      <c r="F96" s="15"/>
      <c r="G96" s="15"/>
      <c r="H96" s="15"/>
      <c r="I96" s="15"/>
      <c r="J96" s="15"/>
      <c r="K96" s="15"/>
      <c r="L96" s="15"/>
      <c r="M96" s="15"/>
      <c r="N96" s="15"/>
      <c r="O96" s="15"/>
      <c r="P96" s="15"/>
      <c r="Q96" s="15"/>
      <c r="R96" s="15"/>
      <c r="S96" s="15"/>
      <c r="T96" s="15"/>
      <c r="U96" s="15"/>
      <c r="V96" s="15"/>
      <c r="W96" s="15"/>
      <c r="X96" s="15"/>
      <c r="Y96" s="15"/>
      <c r="Z96" s="15"/>
    </row>
    <row r="97" spans="1:26" x14ac:dyDescent="0.25">
      <c r="A97" s="15"/>
      <c r="B97" s="15"/>
      <c r="C97" s="15"/>
      <c r="D97" s="15"/>
      <c r="E97" s="15"/>
      <c r="F97" s="15"/>
      <c r="G97" s="15"/>
      <c r="H97" s="15"/>
      <c r="I97" s="15"/>
      <c r="J97" s="15"/>
      <c r="K97" s="15"/>
      <c r="L97" s="15"/>
      <c r="M97" s="15"/>
      <c r="N97" s="15"/>
      <c r="O97" s="15"/>
      <c r="P97" s="15"/>
      <c r="Q97" s="15"/>
      <c r="R97" s="15"/>
      <c r="S97" s="15"/>
      <c r="T97" s="15"/>
      <c r="U97" s="15"/>
      <c r="V97" s="15"/>
      <c r="W97" s="15"/>
      <c r="X97" s="15"/>
      <c r="Y97" s="15"/>
      <c r="Z97" s="15"/>
    </row>
    <row r="98" spans="1:26" x14ac:dyDescent="0.25">
      <c r="A98" s="15"/>
      <c r="B98" s="15"/>
      <c r="C98" s="15"/>
      <c r="D98" s="15"/>
      <c r="E98" s="15"/>
      <c r="F98" s="15"/>
      <c r="G98" s="15"/>
      <c r="H98" s="15"/>
      <c r="I98" s="15"/>
      <c r="J98" s="15"/>
      <c r="K98" s="15"/>
      <c r="L98" s="15"/>
      <c r="M98" s="15"/>
      <c r="N98" s="15"/>
      <c r="O98" s="15"/>
      <c r="P98" s="15"/>
      <c r="Q98" s="15"/>
      <c r="R98" s="15"/>
      <c r="S98" s="15"/>
      <c r="T98" s="15"/>
      <c r="U98" s="15"/>
      <c r="V98" s="15"/>
      <c r="W98" s="15"/>
      <c r="X98" s="15"/>
      <c r="Y98" s="15"/>
      <c r="Z98" s="15"/>
    </row>
    <row r="99" spans="1:26" x14ac:dyDescent="0.25">
      <c r="A99" s="15"/>
      <c r="B99" s="15"/>
      <c r="C99" s="15"/>
      <c r="D99" s="15"/>
      <c r="E99" s="15"/>
      <c r="F99" s="15"/>
      <c r="G99" s="15"/>
      <c r="H99" s="15"/>
      <c r="I99" s="15"/>
      <c r="J99" s="15"/>
      <c r="K99" s="15"/>
      <c r="L99" s="15"/>
      <c r="M99" s="15"/>
      <c r="N99" s="15"/>
      <c r="O99" s="15"/>
      <c r="P99" s="15"/>
      <c r="Q99" s="15"/>
      <c r="R99" s="15"/>
      <c r="S99" s="15"/>
      <c r="T99" s="15"/>
      <c r="U99" s="15"/>
      <c r="V99" s="15"/>
      <c r="W99" s="15"/>
      <c r="X99" s="15"/>
      <c r="Y99" s="15"/>
      <c r="Z99" s="15"/>
    </row>
  </sheetData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marev</dc:creator>
  <cp:lastModifiedBy>marek viskot</cp:lastModifiedBy>
  <dcterms:created xsi:type="dcterms:W3CDTF">2018-08-14T21:21:54Z</dcterms:created>
  <dcterms:modified xsi:type="dcterms:W3CDTF">2022-10-02T19:33:27Z</dcterms:modified>
</cp:coreProperties>
</file>