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ata\DokumentyVZzavody\Z3\2025\Úklid provozních prostor ekonomického úseku závodu Roudnice nad Labem\"/>
    </mc:Choice>
  </mc:AlternateContent>
  <bookViews>
    <workbookView xWindow="0" yWindow="0" windowWidth="28800" windowHeight="11748"/>
  </bookViews>
  <sheets>
    <sheet name="Cenová nabídk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4" l="1"/>
  <c r="G17" i="4" l="1"/>
  <c r="G19" i="4" s="1"/>
  <c r="G16" i="4"/>
  <c r="G15" i="4"/>
  <c r="G6" i="4" l="1"/>
  <c r="G5" i="4" l="1"/>
  <c r="G7" i="4" l="1"/>
  <c r="G9" i="4" s="1"/>
  <c r="G22" i="4" l="1"/>
</calcChain>
</file>

<file path=xl/sharedStrings.xml><?xml version="1.0" encoding="utf-8"?>
<sst xmlns="http://schemas.openxmlformats.org/spreadsheetml/2006/main" count="39" uniqueCount="23">
  <si>
    <t>Počet opakování/1 rok</t>
  </si>
  <si>
    <t>Objekt, adresa</t>
  </si>
  <si>
    <t xml:space="preserve"> </t>
  </si>
  <si>
    <t>Stanovení jednotkové ceny</t>
  </si>
  <si>
    <t xml:space="preserve">Jednotková cena 
</t>
  </si>
  <si>
    <t>1x za 6 měsíců</t>
  </si>
  <si>
    <t>Cena souhrnná za 1 kalendářní měsíc/Kč bez DPH</t>
  </si>
  <si>
    <t>Cena za 1 provedení prací/Kč bez DPH</t>
  </si>
  <si>
    <t>CELKOVÁ  CENA ZA 12 MĚSÍCŮ V KČ BEZ DPH</t>
  </si>
  <si>
    <t>Fakturace</t>
  </si>
  <si>
    <t>1.
viz smlouva bod 5.2.</t>
  </si>
  <si>
    <t>Příloha č. 3 - Cenová nabídka</t>
  </si>
  <si>
    <t>Celková cena/
Kč bez DPH/
1 rok</t>
  </si>
  <si>
    <t>Četnost provádění prací dle přílohy č. 2 smlouvy</t>
  </si>
  <si>
    <t>Uchazeč vyplní žlutě vyznačená pole v souladu s přílohou č. 2 - Harmonogram úklidu</t>
  </si>
  <si>
    <t>Cena v Kč bez DPH za  12 měsíců</t>
  </si>
  <si>
    <t>Budova EKO Roudnice nad Labem, Nábřežní 315 v Roudnici nad Labem, zajištění úklidových služeb</t>
  </si>
  <si>
    <t>Budova MTZ Roudnice nad Labem, Mlýnská 297 (1. NP) v Roudnici nad Labem, zajištění úklidových služeb</t>
  </si>
  <si>
    <t>Povodí Labe, státní podnik,
Budova EKO Roudnice nad Labem
Nábřežní 315, Roudnice nad Labem</t>
  </si>
  <si>
    <t>Povodí Labe, státní podnik,
Budova MTZ Roudnice nad Labem
Mlýnská 297 (1. NP), Roudnice nad Labem</t>
  </si>
  <si>
    <r>
      <t>CELKOVÁ NABÍDKOVÁ CENA ZA 48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MĚSÍCŮ</t>
    </r>
    <r>
      <rPr>
        <b/>
        <sz val="16"/>
        <color theme="1"/>
        <rFont val="Calibri"/>
        <family val="2"/>
        <charset val="238"/>
        <scheme val="minor"/>
      </rPr>
      <t xml:space="preserve"> V KČ BEZ DPH</t>
    </r>
  </si>
  <si>
    <t>2x týdně, 1x týdně, 1x měsíčně</t>
  </si>
  <si>
    <t>1x za 3 měsíce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</si>
</sst>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5" xfId="0" applyBorder="1"/>
    <xf numFmtId="0" fontId="0" fillId="0" borderId="1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2" fontId="0" fillId="0" borderId="0" xfId="0" applyNumberForma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0" fillId="4" borderId="14" xfId="0" applyFill="1" applyBorder="1"/>
    <xf numFmtId="0" fontId="0" fillId="4" borderId="15" xfId="0" applyFill="1" applyBorder="1" applyAlignment="1">
      <alignment wrapText="1"/>
    </xf>
    <xf numFmtId="0" fontId="0" fillId="4" borderId="15" xfId="0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wrapText="1"/>
    </xf>
    <xf numFmtId="0" fontId="1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7" xfId="0" applyBorder="1"/>
    <xf numFmtId="0" fontId="3" fillId="0" borderId="17" xfId="0" applyFont="1" applyBorder="1" applyAlignment="1">
      <alignment wrapText="1"/>
    </xf>
    <xf numFmtId="0" fontId="0" fillId="0" borderId="17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4" borderId="16" xfId="0" applyNumberForma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17" xfId="0" applyNumberFormat="1" applyFill="1" applyBorder="1" applyAlignment="1" applyProtection="1">
      <alignment horizontal="center" vertical="center"/>
      <protection locked="0"/>
    </xf>
    <xf numFmtId="4" fontId="0" fillId="2" borderId="5" xfId="0" applyNumberForma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G24" sqref="G24"/>
    </sheetView>
  </sheetViews>
  <sheetFormatPr defaultRowHeight="14.4" x14ac:dyDescent="0.3"/>
  <cols>
    <col min="1" max="1" width="6.6640625" customWidth="1"/>
    <col min="2" max="2" width="29.88671875" customWidth="1"/>
    <col min="3" max="3" width="28.5546875" customWidth="1"/>
    <col min="4" max="4" width="24.6640625" style="8" customWidth="1"/>
    <col min="5" max="5" width="18.6640625" style="2" customWidth="1"/>
    <col min="6" max="6" width="21.109375" style="1" customWidth="1"/>
    <col min="7" max="7" width="15.6640625" style="1" customWidth="1"/>
  </cols>
  <sheetData>
    <row r="1" spans="1:7" ht="21" x14ac:dyDescent="0.4">
      <c r="A1" s="58" t="s">
        <v>11</v>
      </c>
      <c r="B1" s="58"/>
      <c r="C1" s="58"/>
      <c r="D1" s="58"/>
      <c r="E1" s="58"/>
      <c r="F1" s="58"/>
      <c r="G1" s="58"/>
    </row>
    <row r="2" spans="1:7" ht="15.6" x14ac:dyDescent="0.3">
      <c r="A2" s="59" t="s">
        <v>16</v>
      </c>
      <c r="B2" s="59"/>
      <c r="C2" s="59"/>
      <c r="D2" s="59"/>
      <c r="E2" s="59"/>
      <c r="F2" s="59"/>
      <c r="G2" s="59"/>
    </row>
    <row r="3" spans="1:7" ht="15" thickBot="1" x14ac:dyDescent="0.35"/>
    <row r="4" spans="1:7" ht="50.4" thickBot="1" x14ac:dyDescent="0.35">
      <c r="A4" s="32" t="s">
        <v>9</v>
      </c>
      <c r="B4" s="31" t="s">
        <v>1</v>
      </c>
      <c r="C4" s="5" t="s">
        <v>13</v>
      </c>
      <c r="D4" s="5" t="s">
        <v>3</v>
      </c>
      <c r="E4" s="33" t="s">
        <v>4</v>
      </c>
      <c r="F4" s="12" t="s">
        <v>0</v>
      </c>
      <c r="G4" s="13" t="s">
        <v>12</v>
      </c>
    </row>
    <row r="5" spans="1:7" ht="30" customHeight="1" x14ac:dyDescent="0.3">
      <c r="A5" s="52" t="s">
        <v>10</v>
      </c>
      <c r="B5" s="54" t="s">
        <v>18</v>
      </c>
      <c r="C5" s="11" t="s">
        <v>21</v>
      </c>
      <c r="D5" s="24" t="s">
        <v>6</v>
      </c>
      <c r="E5" s="49"/>
      <c r="F5" s="9">
        <v>12</v>
      </c>
      <c r="G5" s="42">
        <f>E5*F5</f>
        <v>0</v>
      </c>
    </row>
    <row r="6" spans="1:7" ht="30" customHeight="1" x14ac:dyDescent="0.3">
      <c r="A6" s="52"/>
      <c r="B6" s="55"/>
      <c r="C6" s="39" t="s">
        <v>22</v>
      </c>
      <c r="D6" s="40" t="s">
        <v>7</v>
      </c>
      <c r="E6" s="50"/>
      <c r="F6" s="41">
        <v>4</v>
      </c>
      <c r="G6" s="43">
        <f>E6*F6</f>
        <v>0</v>
      </c>
    </row>
    <row r="7" spans="1:7" ht="30" customHeight="1" x14ac:dyDescent="0.3">
      <c r="A7" s="53"/>
      <c r="B7" s="56"/>
      <c r="C7" s="10" t="s">
        <v>5</v>
      </c>
      <c r="D7" s="25" t="s">
        <v>7</v>
      </c>
      <c r="E7" s="51"/>
      <c r="F7" s="6">
        <v>2</v>
      </c>
      <c r="G7" s="44">
        <f>E7*F7</f>
        <v>0</v>
      </c>
    </row>
    <row r="8" spans="1:7" ht="2.25" customHeight="1" x14ac:dyDescent="0.3">
      <c r="A8" s="53"/>
      <c r="B8" s="56"/>
      <c r="C8" s="15"/>
      <c r="D8" s="14"/>
      <c r="E8" s="7"/>
      <c r="F8" s="3"/>
      <c r="G8" s="45"/>
    </row>
    <row r="9" spans="1:7" ht="26.25" customHeight="1" thickBot="1" x14ac:dyDescent="0.35">
      <c r="A9" s="53"/>
      <c r="B9" s="57"/>
      <c r="C9" s="21" t="s">
        <v>15</v>
      </c>
      <c r="D9" s="22"/>
      <c r="E9" s="23"/>
      <c r="F9" s="23"/>
      <c r="G9" s="46">
        <f>SUM(G5:G7)</f>
        <v>0</v>
      </c>
    </row>
    <row r="10" spans="1:7" x14ac:dyDescent="0.3">
      <c r="B10" s="2"/>
      <c r="G10" s="16"/>
    </row>
    <row r="11" spans="1:7" x14ac:dyDescent="0.3">
      <c r="B11" s="2"/>
      <c r="G11" s="16"/>
    </row>
    <row r="12" spans="1:7" ht="15.6" x14ac:dyDescent="0.3">
      <c r="A12" s="59" t="s">
        <v>17</v>
      </c>
      <c r="B12" s="59"/>
      <c r="C12" s="59"/>
      <c r="D12" s="59"/>
      <c r="E12" s="59"/>
      <c r="F12" s="59"/>
      <c r="G12" s="59"/>
    </row>
    <row r="13" spans="1:7" ht="15" thickBot="1" x14ac:dyDescent="0.35"/>
    <row r="14" spans="1:7" ht="50.4" thickBot="1" x14ac:dyDescent="0.35">
      <c r="A14" s="32" t="s">
        <v>9</v>
      </c>
      <c r="B14" s="31" t="s">
        <v>1</v>
      </c>
      <c r="C14" s="5" t="s">
        <v>13</v>
      </c>
      <c r="D14" s="5" t="s">
        <v>3</v>
      </c>
      <c r="E14" s="33" t="s">
        <v>4</v>
      </c>
      <c r="F14" s="12" t="s">
        <v>0</v>
      </c>
      <c r="G14" s="13" t="s">
        <v>12</v>
      </c>
    </row>
    <row r="15" spans="1:7" ht="30" customHeight="1" x14ac:dyDescent="0.3">
      <c r="A15" s="52" t="s">
        <v>10</v>
      </c>
      <c r="B15" s="54" t="s">
        <v>19</v>
      </c>
      <c r="C15" s="11" t="s">
        <v>21</v>
      </c>
      <c r="D15" s="24" t="s">
        <v>6</v>
      </c>
      <c r="E15" s="49"/>
      <c r="F15" s="9">
        <v>12</v>
      </c>
      <c r="G15" s="42">
        <f>E15*F15</f>
        <v>0</v>
      </c>
    </row>
    <row r="16" spans="1:7" ht="30" customHeight="1" x14ac:dyDescent="0.3">
      <c r="A16" s="52"/>
      <c r="B16" s="55"/>
      <c r="C16" s="39" t="s">
        <v>22</v>
      </c>
      <c r="D16" s="40" t="s">
        <v>7</v>
      </c>
      <c r="E16" s="50"/>
      <c r="F16" s="41">
        <v>4</v>
      </c>
      <c r="G16" s="43">
        <f>E16*F16</f>
        <v>0</v>
      </c>
    </row>
    <row r="17" spans="1:7" ht="30" customHeight="1" x14ac:dyDescent="0.3">
      <c r="A17" s="53"/>
      <c r="B17" s="56"/>
      <c r="C17" s="10" t="s">
        <v>5</v>
      </c>
      <c r="D17" s="25" t="s">
        <v>7</v>
      </c>
      <c r="E17" s="51"/>
      <c r="F17" s="6">
        <v>2</v>
      </c>
      <c r="G17" s="44">
        <f>E17*F17</f>
        <v>0</v>
      </c>
    </row>
    <row r="18" spans="1:7" ht="2.25" customHeight="1" x14ac:dyDescent="0.3">
      <c r="A18" s="53"/>
      <c r="B18" s="56"/>
      <c r="C18" s="15"/>
      <c r="D18" s="14"/>
      <c r="E18" s="7"/>
      <c r="F18" s="3"/>
      <c r="G18" s="45"/>
    </row>
    <row r="19" spans="1:7" ht="26.25" customHeight="1" thickBot="1" x14ac:dyDescent="0.35">
      <c r="A19" s="53"/>
      <c r="B19" s="57"/>
      <c r="C19" s="21" t="s">
        <v>15</v>
      </c>
      <c r="D19" s="22"/>
      <c r="E19" s="23"/>
      <c r="F19" s="23"/>
      <c r="G19" s="46">
        <f>SUM(G15:G17)</f>
        <v>0</v>
      </c>
    </row>
    <row r="20" spans="1:7" x14ac:dyDescent="0.3">
      <c r="B20" s="2"/>
      <c r="G20" s="16"/>
    </row>
    <row r="21" spans="1:7" x14ac:dyDescent="0.3">
      <c r="B21" s="2"/>
      <c r="G21" s="16"/>
    </row>
    <row r="22" spans="1:7" ht="30.75" customHeight="1" x14ac:dyDescent="0.3">
      <c r="A22" s="17" t="s">
        <v>8</v>
      </c>
      <c r="B22" s="17"/>
      <c r="C22" s="18"/>
      <c r="D22" s="19"/>
      <c r="E22" s="4"/>
      <c r="F22" s="20"/>
      <c r="G22" s="47">
        <f>G9+G19</f>
        <v>0</v>
      </c>
    </row>
    <row r="23" spans="1:7" ht="31.5" customHeight="1" x14ac:dyDescent="0.3">
      <c r="A23" s="26" t="s">
        <v>20</v>
      </c>
      <c r="B23" s="26"/>
      <c r="C23" s="27"/>
      <c r="D23" s="28"/>
      <c r="E23" s="29"/>
      <c r="F23" s="30"/>
      <c r="G23" s="48">
        <f>G22*4</f>
        <v>0</v>
      </c>
    </row>
    <row r="25" spans="1:7" x14ac:dyDescent="0.3">
      <c r="B25" t="s">
        <v>2</v>
      </c>
    </row>
    <row r="26" spans="1:7" x14ac:dyDescent="0.3">
      <c r="A26" s="34" t="s">
        <v>14</v>
      </c>
      <c r="B26" s="34"/>
      <c r="C26" s="35"/>
      <c r="D26" s="36"/>
      <c r="E26" s="37"/>
      <c r="F26" s="38"/>
      <c r="G26" s="38"/>
    </row>
    <row r="27" spans="1:7" x14ac:dyDescent="0.3">
      <c r="B27" s="8"/>
    </row>
  </sheetData>
  <sheetProtection algorithmName="SHA-512" hashValue="hckxNSbV5AJ9OKBgTrmwM94aSeGWA80XZB/KXzjRdR5wMlkBRzkGgB95ELPYkpvq52Egf/ozRjUsUWIYbNSFWg==" saltValue="r/EN1zsf8GLpuUhQwfbjbQ==" spinCount="100000" sheet="1" objects="1" scenarios="1"/>
  <mergeCells count="7">
    <mergeCell ref="A15:A19"/>
    <mergeCell ref="B15:B19"/>
    <mergeCell ref="A5:A9"/>
    <mergeCell ref="A1:G1"/>
    <mergeCell ref="A2:G2"/>
    <mergeCell ref="B5:B9"/>
    <mergeCell ref="A12:G12"/>
  </mergeCells>
  <pageMargins left="0.23622047244094491" right="0.23622047244094491" top="0.74803149606299213" bottom="0.74803149606299213" header="0.11811023622047245" footer="0.31496062992125984"/>
  <pageSetup paperSize="9" scale="91" orientation="landscape" r:id="rId1"/>
  <headerFooter>
    <oddFooter>&amp;L&amp;10&amp;K00-034Příloha č. 3 - Cenová nabídka
Smlouva o poskytování úklidových služeb&amp;C&amp;10&amp;K00-034Stránka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Ing. Roman Chalupa</cp:lastModifiedBy>
  <cp:lastPrinted>2021-02-18T08:47:11Z</cp:lastPrinted>
  <dcterms:created xsi:type="dcterms:W3CDTF">2019-01-22T08:58:58Z</dcterms:created>
  <dcterms:modified xsi:type="dcterms:W3CDTF">2025-05-02T10:29:21Z</dcterms:modified>
</cp:coreProperties>
</file>