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77,82,87,88_Lozice, Luže, Rosice, odstraneni povodnovych skod\C_TDS\VZ_realizace\SOD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HMG!$B$1:$X$16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Y9" i="1" l="1"/>
  <c r="Y10" i="1"/>
  <c r="Y11" i="1"/>
  <c r="Y8" i="1"/>
  <c r="X12" i="1" l="1"/>
  <c r="W12" i="1"/>
  <c r="V12" i="1"/>
  <c r="U12" i="1"/>
  <c r="T12" i="1"/>
  <c r="S12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G13" i="1" l="1"/>
  <c r="D13" i="1"/>
  <c r="Y12" i="1"/>
  <c r="C12" i="1"/>
  <c r="C13" i="1" l="1"/>
</calcChain>
</file>

<file path=xl/sharedStrings.xml><?xml version="1.0" encoding="utf-8"?>
<sst xmlns="http://schemas.openxmlformats.org/spreadsheetml/2006/main" count="37" uniqueCount="28">
  <si>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</si>
  <si>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</si>
  <si>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</si>
  <si>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</si>
  <si>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</si>
  <si>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</si>
  <si>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</si>
  <si>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</si>
  <si>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</si>
  <si>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</si>
  <si>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</si>
  <si>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</si>
  <si>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</si>
  <si>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</si>
  <si>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</si>
  <si>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</si>
  <si>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</si>
  <si>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</si>
  <si>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</si>
  <si>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</si>
  <si>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</si>
  <si>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2025</t>
  </si>
  <si>
    <t>Název zakázky:</t>
  </si>
  <si>
    <t>Lozice, Luže, Rosice, odstraněni povodňových škod</t>
  </si>
  <si>
    <t>129251014 Žejbro, Rosice, odstranění nánosů v ř.km 5,500 - 7,250</t>
  </si>
  <si>
    <t>129251006 Novohradka, Luže, obnova opevnění v ř.km 27,000 - 27,200</t>
  </si>
  <si>
    <t>129251007 Anenský potok, Luže, odstranění nánosů, ř.km 0,300 - 3,900</t>
  </si>
  <si>
    <t>129251008 Novohradka, Lozice, odstranění nánosů v ř.km  23,400 - 24,055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</si>
</sst>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5" fillId="4" borderId="8" xfId="0" applyNumberFormat="1" applyFont="1" applyFill="1" applyBorder="1" applyProtection="1">
      <protection locked="0"/>
    </xf>
    <xf numFmtId="165" fontId="5" fillId="4" borderId="9" xfId="0" applyNumberFormat="1" applyFont="1" applyFill="1" applyBorder="1" applyProtection="1">
      <protection locked="0"/>
    </xf>
    <xf numFmtId="165" fontId="5" fillId="4" borderId="11" xfId="0" applyNumberFormat="1" applyFont="1" applyFill="1" applyBorder="1" applyProtection="1">
      <protection locked="0"/>
    </xf>
    <xf numFmtId="42" fontId="2" fillId="5" borderId="10" xfId="0" applyNumberFormat="1" applyFont="1" applyFill="1" applyBorder="1"/>
    <xf numFmtId="0" fontId="0" fillId="0" borderId="12" xfId="0" applyBorder="1"/>
    <xf numFmtId="0" fontId="2" fillId="0" borderId="12" xfId="0" applyFont="1" applyBorder="1"/>
    <xf numFmtId="42" fontId="0" fillId="0" borderId="16" xfId="0" applyNumberFormat="1" applyBorder="1"/>
    <xf numFmtId="42" fontId="0" fillId="0" borderId="12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15" xfId="0" applyNumberFormat="1" applyFont="1" applyFill="1" applyBorder="1"/>
    <xf numFmtId="42" fontId="2" fillId="5" borderId="6" xfId="0" applyNumberFormat="1" applyFont="1" applyFill="1" applyBorder="1"/>
    <xf numFmtId="165" fontId="2" fillId="5" borderId="17" xfId="0" applyNumberFormat="1" applyFont="1" applyFill="1" applyBorder="1"/>
    <xf numFmtId="165" fontId="2" fillId="5" borderId="18" xfId="0" applyNumberFormat="1" applyFont="1" applyFill="1" applyBorder="1"/>
    <xf numFmtId="165" fontId="2" fillId="5" borderId="19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2" fontId="1" fillId="5" borderId="4" xfId="0" applyNumberFormat="1" applyFont="1" applyFill="1" applyBorder="1" applyAlignment="1">
      <alignment horizontal="right"/>
    </xf>
    <xf numFmtId="42" fontId="1" fillId="5" borderId="5" xfId="0" applyNumberFormat="1" applyFont="1" applyFill="1" applyBorder="1" applyAlignment="1">
      <alignment horizontal="right"/>
    </xf>
    <xf numFmtId="42" fontId="1" fillId="5" borderId="7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4" fontId="1" fillId="2" borderId="14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2" fontId="1" fillId="5" borderId="4" xfId="0" applyNumberFormat="1" applyFont="1" applyFill="1" applyBorder="1" applyAlignment="1">
      <alignment horizontal="right" vertical="center"/>
    </xf>
    <xf numFmtId="42" fontId="1" fillId="5" borderId="5" xfId="0" applyNumberFormat="1" applyFont="1" applyFill="1" applyBorder="1" applyAlignment="1">
      <alignment horizontal="right" vertical="center"/>
    </xf>
    <xf numFmtId="42" fontId="1" fillId="5" borderId="21" xfId="0" applyNumberFormat="1" applyFont="1" applyFill="1" applyBorder="1" applyAlignment="1">
      <alignment horizontal="right" vertical="center"/>
    </xf>
    <xf numFmtId="42" fontId="1" fillId="5" borderId="21" xfId="0" applyNumberFormat="1" applyFont="1" applyFill="1" applyBorder="1" applyAlignment="1">
      <alignment horizontal="right"/>
    </xf>
  </cellXfs>
  <cellStyles count="1">
    <cellStyle name="Normální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Z46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B23" sqref="B23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24" width="13.7109375" style="1" customWidth="1"/>
    <col min="25" max="25" width="24.28515625" customWidth="1"/>
  </cols>
  <sheetData>
    <row r="1" spans="2:26" ht="26.25" x14ac:dyDescent="0.4">
      <c r="B1" s="7" t="s">
        <v>0</v>
      </c>
    </row>
    <row r="2" spans="2:26" x14ac:dyDescent="0.3">
      <c r="B2" s="41" t="s">
        <v>22</v>
      </c>
    </row>
    <row r="3" spans="2:26" ht="20.100000000000001" customHeight="1" x14ac:dyDescent="0.3">
      <c r="B3" s="42" t="s">
        <v>23</v>
      </c>
    </row>
    <row r="4" spans="2:26" ht="20.100000000000001" customHeight="1" x14ac:dyDescent="0.3">
      <c r="B4" s="6"/>
    </row>
    <row r="5" spans="2:26" ht="20.100000000000001" customHeight="1" thickBot="1" x14ac:dyDescent="0.35">
      <c r="B5" s="6"/>
    </row>
    <row r="6" spans="2:26" ht="20.100000000000001" customHeight="1" thickTop="1" thickBot="1" x14ac:dyDescent="0.35">
      <c r="B6" s="49" t="s">
        <v>19</v>
      </c>
      <c r="C6" s="51" t="s">
        <v>16</v>
      </c>
      <c r="D6" s="53" t="s">
        <v>21</v>
      </c>
      <c r="E6" s="53"/>
      <c r="F6" s="54"/>
      <c r="G6" s="55">
        <v>2026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  <c r="S6" s="55">
        <v>2027</v>
      </c>
      <c r="T6" s="53"/>
      <c r="U6" s="53"/>
      <c r="V6" s="53"/>
      <c r="W6" s="53"/>
      <c r="X6" s="53"/>
      <c r="Y6" s="47" t="s">
        <v>20</v>
      </c>
      <c r="Z6" s="19"/>
    </row>
    <row r="7" spans="2:26" s="8" customFormat="1" ht="20.100000000000001" customHeight="1" thickTop="1" thickBot="1" x14ac:dyDescent="0.35">
      <c r="B7" s="50"/>
      <c r="C7" s="52"/>
      <c r="D7" s="9" t="s">
        <v>11</v>
      </c>
      <c r="E7" s="9" t="s">
        <v>12</v>
      </c>
      <c r="F7" s="9" t="s">
        <v>13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  <c r="R7" s="9" t="s">
        <v>13</v>
      </c>
      <c r="S7" s="9" t="s">
        <v>2</v>
      </c>
      <c r="T7" s="9" t="s">
        <v>3</v>
      </c>
      <c r="U7" s="9" t="s">
        <v>4</v>
      </c>
      <c r="V7" s="9" t="s">
        <v>5</v>
      </c>
      <c r="W7" s="9" t="s">
        <v>6</v>
      </c>
      <c r="X7" s="9" t="s">
        <v>7</v>
      </c>
      <c r="Y7" s="48"/>
      <c r="Z7" s="20"/>
    </row>
    <row r="8" spans="2:26" s="3" customFormat="1" ht="30" customHeight="1" thickTop="1" x14ac:dyDescent="0.3">
      <c r="B8" s="40" t="s">
        <v>24</v>
      </c>
      <c r="C8" s="18">
        <f>SUM(D8:X8)</f>
        <v>0</v>
      </c>
      <c r="D8" s="16">
        <v>0</v>
      </c>
      <c r="E8" s="16">
        <v>0</v>
      </c>
      <c r="F8" s="17">
        <v>0</v>
      </c>
      <c r="G8" s="15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7">
        <v>0</v>
      </c>
      <c r="S8" s="15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31">
        <f>SUM(D8:X8)</f>
        <v>0</v>
      </c>
    </row>
    <row r="9" spans="2:26" s="3" customFormat="1" ht="30" customHeight="1" x14ac:dyDescent="0.3">
      <c r="B9" s="40" t="s">
        <v>25</v>
      </c>
      <c r="C9" s="18">
        <f>SUM(D9:X9)</f>
        <v>0</v>
      </c>
      <c r="D9" s="16">
        <v>0</v>
      </c>
      <c r="E9" s="16">
        <v>0</v>
      </c>
      <c r="F9" s="17">
        <v>0</v>
      </c>
      <c r="G9" s="15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0</v>
      </c>
      <c r="S9" s="15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28">
        <f>SUM(D9:X9)</f>
        <v>0</v>
      </c>
    </row>
    <row r="10" spans="2:26" s="3" customFormat="1" ht="30" customHeight="1" x14ac:dyDescent="0.3">
      <c r="B10" s="40" t="s">
        <v>26</v>
      </c>
      <c r="C10" s="18">
        <f>SUM(D10:X10)</f>
        <v>0</v>
      </c>
      <c r="D10" s="16">
        <v>0</v>
      </c>
      <c r="E10" s="16">
        <v>0</v>
      </c>
      <c r="F10" s="17">
        <v>0</v>
      </c>
      <c r="G10" s="15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7">
        <v>0</v>
      </c>
      <c r="S10" s="15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30">
        <f>SUM(D10:X10)</f>
        <v>0</v>
      </c>
    </row>
    <row r="11" spans="2:26" s="3" customFormat="1" ht="30" customHeight="1" thickBot="1" x14ac:dyDescent="0.35">
      <c r="B11" s="40" t="s">
        <v>27</v>
      </c>
      <c r="C11" s="18">
        <f>SUM(D11:X11)</f>
        <v>0</v>
      </c>
      <c r="D11" s="16">
        <v>0</v>
      </c>
      <c r="E11" s="16">
        <v>0</v>
      </c>
      <c r="F11" s="17">
        <v>0</v>
      </c>
      <c r="G11" s="15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7">
        <v>0</v>
      </c>
      <c r="S11" s="15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32">
        <f>SUM(D11:X11)</f>
        <v>0</v>
      </c>
    </row>
    <row r="12" spans="2:26" s="10" customFormat="1" ht="20.100000000000001" customHeight="1" thickTop="1" thickBot="1" x14ac:dyDescent="0.35">
      <c r="B12" s="27" t="s">
        <v>1</v>
      </c>
      <c r="C12" s="26">
        <f t="shared" ref="C12:X12" si="0">SUM(C8:C11)</f>
        <v>0</v>
      </c>
      <c r="D12" s="24">
        <f t="shared" si="0"/>
        <v>0</v>
      </c>
      <c r="E12" s="24">
        <f t="shared" si="0"/>
        <v>0</v>
      </c>
      <c r="F12" s="25">
        <f t="shared" si="0"/>
        <v>0</v>
      </c>
      <c r="G12" s="23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 t="shared" si="0"/>
        <v>0</v>
      </c>
      <c r="Q12" s="24">
        <f t="shared" si="0"/>
        <v>0</v>
      </c>
      <c r="R12" s="25">
        <f t="shared" si="0"/>
        <v>0</v>
      </c>
      <c r="S12" s="23">
        <f t="shared" si="0"/>
        <v>0</v>
      </c>
      <c r="T12" s="24">
        <f t="shared" si="0"/>
        <v>0</v>
      </c>
      <c r="U12" s="24">
        <f t="shared" si="0"/>
        <v>0</v>
      </c>
      <c r="V12" s="24">
        <f t="shared" si="0"/>
        <v>0</v>
      </c>
      <c r="W12" s="24">
        <f t="shared" si="0"/>
        <v>0</v>
      </c>
      <c r="X12" s="24">
        <f t="shared" si="0"/>
        <v>0</v>
      </c>
      <c r="Y12" s="29">
        <f>SUM(D12:X12)</f>
        <v>0</v>
      </c>
      <c r="Z12" s="22"/>
    </row>
    <row r="13" spans="2:26" s="10" customFormat="1" ht="20.25" thickTop="1" thickBot="1" x14ac:dyDescent="0.35">
      <c r="B13" s="35" t="s">
        <v>14</v>
      </c>
      <c r="C13" s="36" t="str">
        <f>IF(C12-Y12=0,"OK","chyba v součtech")</f>
        <v>OK</v>
      </c>
      <c r="D13" s="56">
        <f>SUM(D12:F12)</f>
        <v>0</v>
      </c>
      <c r="E13" s="57"/>
      <c r="F13" s="58"/>
      <c r="G13" s="43">
        <f>SUM(G12:R12)</f>
        <v>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59"/>
      <c r="S13" s="43">
        <f>SUM(S12:X12)</f>
        <v>0</v>
      </c>
      <c r="T13" s="44"/>
      <c r="U13" s="44"/>
      <c r="V13" s="44"/>
      <c r="W13" s="44"/>
      <c r="X13" s="45"/>
      <c r="Y13" s="21"/>
    </row>
    <row r="14" spans="2:26" ht="20.100000000000001" customHeight="1" thickTop="1" x14ac:dyDescent="0.25">
      <c r="B14" s="5"/>
      <c r="C14" s="5"/>
    </row>
    <row r="15" spans="2:26" ht="20.100000000000001" customHeight="1" x14ac:dyDescent="0.3">
      <c r="B15" s="33" t="s">
        <v>15</v>
      </c>
    </row>
    <row r="16" spans="2:26" ht="20.100000000000001" customHeight="1" x14ac:dyDescent="0.25">
      <c r="B16" s="37" t="s">
        <v>17</v>
      </c>
      <c r="C16" s="38"/>
    </row>
    <row r="17" spans="2:3" ht="20.100000000000001" customHeight="1" x14ac:dyDescent="0.25">
      <c r="B17" s="46" t="s">
        <v>18</v>
      </c>
      <c r="C17" s="46"/>
    </row>
    <row r="18" spans="2:3" ht="20.100000000000001" customHeight="1" x14ac:dyDescent="0.25">
      <c r="B18" s="46"/>
      <c r="C18" s="46"/>
    </row>
    <row r="19" spans="2:3" ht="20.100000000000001" customHeight="1" x14ac:dyDescent="0.25">
      <c r="B19" s="39"/>
      <c r="C19" s="39"/>
    </row>
    <row r="20" spans="2:3" ht="20.100000000000001" customHeight="1" x14ac:dyDescent="0.25">
      <c r="B20" s="39"/>
      <c r="C20" s="39"/>
    </row>
    <row r="21" spans="2:3" ht="20.100000000000001" customHeight="1" x14ac:dyDescent="0.3"/>
    <row r="22" spans="2:3" ht="20.100000000000001" customHeight="1" x14ac:dyDescent="0.3"/>
    <row r="23" spans="2:3" ht="20.100000000000001" customHeight="1" x14ac:dyDescent="0.3">
      <c r="C23" s="34"/>
    </row>
    <row r="24" spans="2:3" ht="20.100000000000001" customHeight="1" x14ac:dyDescent="0.3">
      <c r="C24" s="34"/>
    </row>
    <row r="25" spans="2:3" ht="20.100000000000001" customHeight="1" x14ac:dyDescent="0.3">
      <c r="C25" s="34"/>
    </row>
    <row r="26" spans="2:3" ht="20.100000000000001" customHeight="1" x14ac:dyDescent="0.3">
      <c r="C26" s="34"/>
    </row>
    <row r="27" spans="2:3" ht="20.100000000000001" customHeight="1" x14ac:dyDescent="0.3">
      <c r="C27" s="34"/>
    </row>
    <row r="28" spans="2:3" ht="20.100000000000001" customHeight="1" x14ac:dyDescent="0.3">
      <c r="C28" s="34"/>
    </row>
    <row r="29" spans="2:3" ht="20.100000000000001" customHeight="1" x14ac:dyDescent="0.3">
      <c r="C29" s="34"/>
    </row>
    <row r="30" spans="2:3" ht="20.100000000000001" customHeight="1" x14ac:dyDescent="0.3">
      <c r="C30" s="34"/>
    </row>
    <row r="31" spans="2:3" ht="20.100000000000001" customHeight="1" x14ac:dyDescent="0.3">
      <c r="C31" s="34"/>
    </row>
    <row r="32" spans="2:3" ht="20.100000000000001" customHeight="1" x14ac:dyDescent="0.3">
      <c r="C32" s="34"/>
    </row>
    <row r="33" spans="3:3" ht="20.100000000000001" customHeight="1" x14ac:dyDescent="0.3">
      <c r="C33" s="34"/>
    </row>
    <row r="34" spans="3:3" ht="20.100000000000001" customHeight="1" x14ac:dyDescent="0.3">
      <c r="C34" s="34"/>
    </row>
    <row r="35" spans="3:3" ht="20.100000000000001" customHeight="1" x14ac:dyDescent="0.3">
      <c r="C35" s="34"/>
    </row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  <row r="45" spans="3:3" ht="20.100000000000001" customHeight="1" x14ac:dyDescent="0.3"/>
    <row r="46" spans="3:3" ht="20.100000000000001" customHeight="1" x14ac:dyDescent="0.3"/>
  </sheetData>
  <sheetProtection insertColumns="0" insertRows="0"/>
  <mergeCells count="10">
    <mergeCell ref="S13:X13"/>
    <mergeCell ref="B17:C18"/>
    <mergeCell ref="Y6:Y7"/>
    <mergeCell ref="B6:B7"/>
    <mergeCell ref="C6:C7"/>
    <mergeCell ref="D6:F6"/>
    <mergeCell ref="G6:R6"/>
    <mergeCell ref="S6:X6"/>
    <mergeCell ref="D13:F13"/>
    <mergeCell ref="G13:R13"/>
  </mergeCells>
  <conditionalFormatting sqref="D8:X11">
    <cfRule type="cellIs" dxfId="1" priority="8" operator="lessThan">
      <formula>0</formula>
    </cfRule>
    <cfRule type="cellIs" dxfId="0" priority="11" operator="greaterThan">
      <formula>0</formula>
    </cfRule>
  </conditionalFormatting>
  <conditionalFormatting sqref="B13">
    <cfRule type="expression" priority="15">
      <formula>$C$12-$Y$12=0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Ing. Martin Oliva</cp:lastModifiedBy>
  <cp:lastPrinted>2025-06-18T11:59:38Z</cp:lastPrinted>
  <dcterms:created xsi:type="dcterms:W3CDTF">2019-01-09T13:53:15Z</dcterms:created>
  <dcterms:modified xsi:type="dcterms:W3CDTF">2025-07-03T07:13:42Z</dcterms:modified>
</cp:coreProperties>
</file>