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0004690\Desktop\Produkce2\1. ZD\Pro vložení do DMS\"/>
    </mc:Choice>
  </mc:AlternateContent>
  <xr:revisionPtr revIDLastSave="0" documentId="8_{FDFA0E35-4074-41DA-87AD-ED04B81F8D64}" xr6:coauthVersionLast="47" xr6:coauthVersionMax="47" xr10:uidLastSave="{00000000-0000-0000-0000-000000000000}"/>
  <bookViews>
    <workbookView xWindow="-110" yWindow="-110" windowWidth="19420" windowHeight="10300" xr2:uid="{7E2BA21A-A3B8-4973-9E1B-3E17800B243D}"/>
  </bookViews>
  <sheets>
    <sheet name="Soupis_plnění_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2" l="1"/>
  <c r="F109" i="2"/>
  <c r="F48" i="2"/>
</calcChain>
</file>

<file path=xl/sharedStrings.xml><?xml version="1.0" encoding="utf-8"?>
<sst xmlns="http://schemas.openxmlformats.org/spreadsheetml/2006/main" count="310" uniqueCount="225">
  <si>
    <t>Položka č.</t>
  </si>
  <si>
    <t xml:space="preserve"> Cena za jednotku v Kč bez DPH </t>
  </si>
  <si>
    <t>Pozice</t>
  </si>
  <si>
    <t>Příloha č. 3 – Položkový rozpočet</t>
  </si>
  <si>
    <t xml:space="preserve"> Jednotka</t>
  </si>
  <si>
    <t>video spot</t>
  </si>
  <si>
    <t>ks</t>
  </si>
  <si>
    <t>Agenturní práce</t>
  </si>
  <si>
    <t>hodina</t>
  </si>
  <si>
    <t>Kontaktní/prezenční akce</t>
  </si>
  <si>
    <t>Aktivita</t>
  </si>
  <si>
    <t>Popis</t>
  </si>
  <si>
    <t>den</t>
  </si>
  <si>
    <t>Prosklená chladící vitrína</t>
  </si>
  <si>
    <t>Nábor a proškolení promotérů</t>
  </si>
  <si>
    <t>set</t>
  </si>
  <si>
    <t>Promotér</t>
  </si>
  <si>
    <t>Fotodokumentace z akce</t>
  </si>
  <si>
    <t>Spotřební materiál na ochutnávky</t>
  </si>
  <si>
    <t>Úklidové a ochranné prostředky</t>
  </si>
  <si>
    <t>Doprava</t>
  </si>
  <si>
    <t>Čištění oblečení</t>
  </si>
  <si>
    <t>Čištění stanů</t>
  </si>
  <si>
    <t>Prezentační stánek výroba</t>
  </si>
  <si>
    <t>Prezentační vlajka výroba</t>
  </si>
  <si>
    <t>LED osvětlení</t>
  </si>
  <si>
    <t>Barový stůl kulatý</t>
  </si>
  <si>
    <t>Meeting point</t>
  </si>
  <si>
    <t>Prezentační stolek</t>
  </si>
  <si>
    <t>Rollup</t>
  </si>
  <si>
    <t>Příprava podkladů a výroba reklamy</t>
  </si>
  <si>
    <t>Formátování online banneru</t>
  </si>
  <si>
    <t>banner</t>
  </si>
  <si>
    <t>Formátování video spotu</t>
  </si>
  <si>
    <t>Tvorba redakčního plánu pro sociální síť</t>
  </si>
  <si>
    <t>plán</t>
  </si>
  <si>
    <t>Tvorba audio spotu / podcastu</t>
  </si>
  <si>
    <t>spot</t>
  </si>
  <si>
    <t>Tvorba tiskové zprávy</t>
  </si>
  <si>
    <t>zpráva</t>
  </si>
  <si>
    <t xml:space="preserve">Tvorba a realizace receptu </t>
  </si>
  <si>
    <t>recept</t>
  </si>
  <si>
    <t>Tvorba elektronického zpravodaje</t>
  </si>
  <si>
    <t>zpravodaj</t>
  </si>
  <si>
    <t>Tvorba redakčního článku</t>
  </si>
  <si>
    <t>článek</t>
  </si>
  <si>
    <t>Tvorba odborného článku</t>
  </si>
  <si>
    <t>Tvorba letáku</t>
  </si>
  <si>
    <t>DTP příprava letáku A6-A4, jednostranný (příp. oboustranný = 2x jednostranný)</t>
  </si>
  <si>
    <t>leták</t>
  </si>
  <si>
    <t>Výroba tiskoviny - leták A6</t>
  </si>
  <si>
    <t>Výroba tiskoviny - leták A5</t>
  </si>
  <si>
    <t>Výroba tiskoviny - leták A4</t>
  </si>
  <si>
    <t>Výroba tiskoviny - wobler</t>
  </si>
  <si>
    <t>Výroba tiskoviny - plakát A3</t>
  </si>
  <si>
    <t>Výroba tiskoviny - plakát A2</t>
  </si>
  <si>
    <t>Výroba tiskoviny - plakát A1</t>
  </si>
  <si>
    <t>Výroba tiskoviny - samolepka</t>
  </si>
  <si>
    <t>Výroba ubrousků</t>
  </si>
  <si>
    <t>Popis práce</t>
  </si>
  <si>
    <t>Account Director</t>
  </si>
  <si>
    <t>Account Manager</t>
  </si>
  <si>
    <t>Art Director</t>
  </si>
  <si>
    <t>Corrector</t>
  </si>
  <si>
    <t>Copywriter/Content Manager</t>
  </si>
  <si>
    <t>PR manager</t>
  </si>
  <si>
    <t>SOME manager</t>
  </si>
  <si>
    <t>Event Manager</t>
  </si>
  <si>
    <t>DTP operátor</t>
  </si>
  <si>
    <t>Web Master</t>
  </si>
  <si>
    <t>Administrativní pracovník/Account Junior</t>
  </si>
  <si>
    <t>Pastelky</t>
  </si>
  <si>
    <t>Kuličkové pero</t>
  </si>
  <si>
    <t xml:space="preserve">Production Manager </t>
  </si>
  <si>
    <t>Kostým</t>
  </si>
  <si>
    <t>Mikina s kapucí unisex</t>
  </si>
  <si>
    <t>Čepice - kšiltovka unisex</t>
  </si>
  <si>
    <t>Graphic designer</t>
  </si>
  <si>
    <t>Výroba papírové tašky</t>
  </si>
  <si>
    <t>Školní psací souprava</t>
  </si>
  <si>
    <t>Mobilní umyvadlo</t>
  </si>
  <si>
    <t>Ubytování v místě realizace akce</t>
  </si>
  <si>
    <t>CENTROPEN značkovač stíratelný + houba</t>
  </si>
  <si>
    <t>Rozkládací stůl</t>
  </si>
  <si>
    <t>Tričko unisex</t>
  </si>
  <si>
    <t>Pronájem pracovního stolu. Skládací stůl o min. rozměru 150x70 cm vhodný na eventy, nosnost minimálně 80 kg.</t>
  </si>
  <si>
    <t xml:space="preserve">Pronájem mobilního umyvadla - samostatně stojící, s objemem min. 15 l, dávkovač mýdla, háček na ručník, materiál: plast. </t>
  </si>
  <si>
    <t>Technické zajištění ozvučení eventu - 1x hand mikrofon, 1x microport, reprobedna.</t>
  </si>
  <si>
    <t>Ubytování - standardní pokoj s příslušenstvím při realizaci eventu delším než 1 den.</t>
  </si>
  <si>
    <t>Chladící taška</t>
  </si>
  <si>
    <t>Nafukovací bazén do průměru max. 100cm; součástí: nafukovací pumpa, set na chytání ryb - design ryby sladkovodní design a minimálně 2 pruty.</t>
  </si>
  <si>
    <t>Ozvučení set</t>
  </si>
  <si>
    <t>branding</t>
  </si>
  <si>
    <t>ubytování/1 noc</t>
  </si>
  <si>
    <t>Hra pro aktivitu s dětskými návštěvníky - set</t>
  </si>
  <si>
    <t>Flip chart</t>
  </si>
  <si>
    <t>Pronájem vitríny, rozměry vitríny dle potřeb akce</t>
  </si>
  <si>
    <t>Zajištění náboru 2 hostesek/promotérů, tvorba školícího materiálu a proškolení</t>
  </si>
  <si>
    <t>Brandované tričko - branding na přední straně jednobarevný; min. 200g/m2; minimální odběr: 10ks</t>
  </si>
  <si>
    <t>Brandované tričko - branding na přední straně plnobarevný; min. 200g/m2; minimální odběr: 10ks</t>
  </si>
  <si>
    <t>Promotér zajišťující distribuci POS materiálů, nabízení výrobků, informování spotřebitelů, výpomoc na stánku, cena za každé započaté 4hod.</t>
  </si>
  <si>
    <t>Fotodokumentace (min. 10 ks fotografií v náhledové i tiskové kvalitě) z akce pro účely medializace a dokládání plnění</t>
  </si>
  <si>
    <t>Zajištění spotřebního materiálu pro 100 ochutnávek (tácky, příbory, kelímky), vše ekologický materiál</t>
  </si>
  <si>
    <t>Přípravky na mytí, desinfekci, leštění ploch, houbičky na nádobí, smeták a lopatku, papírové utěrky, gastro odpadkové pytle, jednorázové rukavice, respirátory, desinfekce</t>
  </si>
  <si>
    <t>Osobní automobil nebo dodávka, dle potřeb zadavatele, cena za každých započatých 50 km</t>
  </si>
  <si>
    <t>Čištění 3x3 stanů po akci</t>
  </si>
  <si>
    <t>Prezentační stolek flexi quick s automatickým rychlým rozložením; max. váha 8kg; rozměr minimálně 99x70x40 cm; stretch potah včetně plnobarevného potisku; včetně přenosné tašky; dodání do sídla objednatele</t>
  </si>
  <si>
    <t>Prezentační rollup šíře 85cm; výška minimálně 200cm; plnobarevný potisk; teleskopická vzpěrná tyč, včetně přenosné tašky; označení vizuálu nebo náhled umístěné na přenosné tašce; dodání do sídla objednatele</t>
  </si>
  <si>
    <t>Úprava velikosti a technických parametrů dle potřeb jednotlivých médií</t>
  </si>
  <si>
    <t>Obsahová příprava posting plánu (max 2 posty týdně) na kalendářní měsíc pro jednu sociální síť</t>
  </si>
  <si>
    <t>Rozsah do 60s, každá započatá další minuta bude oceněna koeficientem 75 % předchozí minuty, cena obsahuje standardního speakera a hudbu (případný speaker a hudba na vyžádání bude předmětem dodatečného nacenění)</t>
  </si>
  <si>
    <t>Rozsah min. 1 normostrany včetně jazykové korektury</t>
  </si>
  <si>
    <t>Rozsah min. A4 včetně foodstylingu, fotodokumentace receptu včetně postupové fotodokumentace (min. 10 fotografií receptu v tiskové kvalitě) a jazykové korektury</t>
  </si>
  <si>
    <t>Rozsah min. A4 včetně  jazykové korektury</t>
  </si>
  <si>
    <t>Rozsah min. 3000 znaků včetně jazykové korektury</t>
  </si>
  <si>
    <t>Leták A6, min. 150g/m2, křída, 4/4, 100ks</t>
  </si>
  <si>
    <t>Leták A5, min. 150g/m2, křída, 4/4, 50ks</t>
  </si>
  <si>
    <t>Leták A4, min. 150g/m2, křída, 4/4, 10ks</t>
  </si>
  <si>
    <t>Wobler A5, min. 200g/m2, křída 4/4, vč. úchopného systému, 100ks</t>
  </si>
  <si>
    <t>Plakát A3, min. 150 g/m2, křída, 4/0, 10ks</t>
  </si>
  <si>
    <t>Plakát A2, min. 150 g/m2, křída, 4/0, 3ks</t>
  </si>
  <si>
    <t>Plakát A1, min. 150 g/m2, křída, 4/0, 1ks</t>
  </si>
  <si>
    <t>Kruhový ořez, průměr 10 cm, PP folie bílá, akrylové lepidlo, 4/0, provedení do kotouče, 500ks</t>
  </si>
  <si>
    <t>Tlačítkové, okrouhlé, modrý inkoust, materiál bambus, s kovovou sponou, rozměr cca 1x14cm, potisk</t>
  </si>
  <si>
    <t>Komunikace na úrovni managementu projektu, jednání se strategickými dodavateli a vedením zadavatele, zajištění kvalifikovaných personálních kapacit, organizace a vedení týmu, prezentace koncepce a výsledků</t>
  </si>
  <si>
    <t>Každodenní správa projektu, komunikace se zadavatelem, členy týmu a dodavateli. Součástí je dopravné, telekomunikační náklady spojené s přípravou projektu, přípravou dat pro controlling a reporting, příprava ostatních podkladů</t>
  </si>
  <si>
    <t xml:space="preserve">Dohled nad kreativním a grafickým řešením reklamních materiálů, soulad s kreativní strategií a dalšími manuály komunikace </t>
  </si>
  <si>
    <t>Finální úpravy textů, soulad s pravidly českého jazyka a s manuály komunikace</t>
  </si>
  <si>
    <t>Zajištění tvorby reklamních textů pro propagační a marketingové účely tak, aby byly soudobě jazykově, terminologicky a stylisticky správné.</t>
  </si>
  <si>
    <t>Zajištění PR aktivit, mj. konzultace PR aktivit, návrh podoby PR materiálů, sestavení medialistu, média lobbying, krizová komunikace</t>
  </si>
  <si>
    <t>Zajištění aktivit na sociálních sítích, konzultace SOME aktivit, správa jednotlivých kanálů soc. sítí, krizová komunikace a vyhodnocování efektivity</t>
  </si>
  <si>
    <t>Zajištění přípravy a provedení všech kroků produkčního procesu</t>
  </si>
  <si>
    <t>Zajištění přípravy a provedení všech kroků přípravy a realizace akce, sestavení tourplánu</t>
  </si>
  <si>
    <t>Zajištění zpracování obrazových a textových návrhů reklamních materiálů podle výtvarných podkladů, grafické úpravy a finalizace návrhů do předtiskové přípravy</t>
  </si>
  <si>
    <t>Zajištění vyhodnocování návštěvnosti webových stránek, poradenská analýza uživatelského chování návštěvníků webu, návrhy na rozvoj webových stránek a jejich úprava</t>
  </si>
  <si>
    <t>Asistentská výpomoc na realizovaných projektech, statistické zpracování dat, manipulační služby apod.</t>
  </si>
  <si>
    <t>Technická výpomoc, výpomoc s logistikou a instalací a zajištěním akce</t>
  </si>
  <si>
    <t>Šňůrka na telefon s držákem, nastavitelnou délkou a kovovou karabinou; branding potisk 1/0</t>
  </si>
  <si>
    <t>Žvýkačky bez cukru příchuť peppermint, v sáčku 2 ks, hmotnost 2,8 g; potisk obalu se srozumitelnou grafikou ve vztahu k obalu; branding potisk 1/0</t>
  </si>
  <si>
    <t>Bonbony mentolové bez cukru v krabičce; barva krabičky bílá; logo modré;  minimální množství v krabičce 40ks nebo 12 gramů; branding potisk 1/0</t>
  </si>
  <si>
    <t>PEXESO rf 420x297 mm, vf 246x297 mm, 300 g/m, km, tisk: 4/4 + 1/1 disp. lak, rýhování, skládání na výsledný formát; motiv grafiky sladkovodní ryby; součástí plnění a ceny je grafický návrh, podklad a autorská práva; branding potisk 4/4</t>
  </si>
  <si>
    <t>Bonbony</t>
  </si>
  <si>
    <t>Šňůrka na telefon</t>
  </si>
  <si>
    <t xml:space="preserve">Žvýkačky </t>
  </si>
  <si>
    <t>Bonbony mentolové</t>
  </si>
  <si>
    <t>Pexeso</t>
  </si>
  <si>
    <t>Sportovní láhev</t>
  </si>
  <si>
    <t>Branding čelní desky kuchařského studia či pracovního stolu</t>
  </si>
  <si>
    <t xml:space="preserve">Přímý tisk na forex 3-5mm do max. rozměru  190x90 cm. </t>
  </si>
  <si>
    <t>Chladící taška s minimální šíří 30cm.</t>
  </si>
  <si>
    <t>Dřevěné, v kartónové krabičce, 6ks různobarevné, rozměr krabičky cca 4,5x9x1cm, jednostranný potisk</t>
  </si>
  <si>
    <t>Klasické bonbony v potištěném obalu se zatočenými konci; balené jednotlivě v bílé twist fólii s klasickými kroucenými konci; kroucené konce modré a potisk logo modré dle logo manuálu; ovocný mix; hmotnost jednoho bonbonu 3,85g (povolená odchylka + - 15%); branding potisk 1/0</t>
  </si>
  <si>
    <t>Náklady na grafické a digitální práce; práce s formátováním, exportem,  formátováním, přípravou grafických podkladů či vizuálů</t>
  </si>
  <si>
    <t>Desky A4, 2 chlopně</t>
  </si>
  <si>
    <t>Brandovaný kostým (kostým v celku nebo sukně a sako); branding na přední straně jednobarevný; minimální odběr: 10ks</t>
  </si>
  <si>
    <t>Brandovaný kostým (kostým v celku nebo sukně a sako); branding na přední straně plnobarevný; minimální odběr: 10ks</t>
  </si>
  <si>
    <t>Brandovaná čepice - kšiltovka; branding na přední straně jednobarevný; minimální odběr: 10ks</t>
  </si>
  <si>
    <t>Sportovní láhev 75 cl se silikonovými kroužky, šroubovacím uzávěrem a výklopným pítkem, plast PE, barva modrá nebo bílá nebo transparentní , rozměr minimální: 7 x 23,5 cm; branding potisk 1/0</t>
  </si>
  <si>
    <t xml:space="preserve">SET: Popisovač - na porcelán a tabuli, kulatý hrot, šíře stopy 2,5 mm, kulatý úchop, houba a 4 popisovače v balení. </t>
  </si>
  <si>
    <t xml:space="preserve">SET: Křídy - 6 kusů, na tabuli a školní, hranaté + houba na mazání. </t>
  </si>
  <si>
    <t>Vlajka o minimální velikosti L nebo Midi; se základnou; včetně transportní tašky;  polyester; oboustranný plnobarevný potisk; dodání do sídla objednatele</t>
  </si>
  <si>
    <t>Čištění kostýmu nebo trička nebo mikiny nebo čepice</t>
  </si>
  <si>
    <t>Set desek A4, 2 chlopně, minimálně 240g/m2; potisk celobarevný na zakázku, 500ks</t>
  </si>
  <si>
    <t>Velikost cca 220x360x100 mm (+-10%), jednostranný potisk 1/0,  materiál kraft hnědý nebo bílý, 500ks</t>
  </si>
  <si>
    <t>Digitální obrazovka - totem</t>
  </si>
  <si>
    <t>Digitální obrazovka - stolní</t>
  </si>
  <si>
    <t>Technik</t>
  </si>
  <si>
    <t>Pronájem flip chartu; minimální rozměr 60x90cm</t>
  </si>
  <si>
    <t xml:space="preserve">Nákup křídy na tabule + houba na mazání. </t>
  </si>
  <si>
    <t>Příprava prezentační plochy</t>
  </si>
  <si>
    <t>Příprava prezentační plochy pro prezentační stánek; bez pronájmu plochy, tj. stánek min. 3x3m s brandingem, montáž a demontáž, vybavení prodejní/prezentační plochy - pult, skladovací regály, bez podlážky, dle potřeb el. přípojka</t>
  </si>
  <si>
    <t>Nákup reklamního stolního digitálního banneru / obrazovky / displeje / totemu s minimální velikostí 13", dotykový, rozhraní wifi a usb a dodání do sídla  objednatele.</t>
  </si>
  <si>
    <t>Nákup: kulatý stůl 80 - 85 cm; odolný plast, kovové nohy, max. hmotnost 10 kg; min. nosnost 80kg; součástí celopotah - elastická látka ze 100% PES strech úpletu a plnobarevným potiskem; dodání do sídla objednatele</t>
  </si>
  <si>
    <t>Nákup: led osvětlení délky 1,4 - 1,6 m s přívodním kabelem min. 5 m, krytí IP65, výkon min. 40 W, uchycení pomocí suchých zipů k přístřešku prezentačního stánku; dodání do sídla objednatele</t>
  </si>
  <si>
    <t>Nákup: kombinace slunečníku a barového kulatého stolu; horní desku z plechu či plastu a plnobarevným potiskem, středová část otvorem pro vložení slunečníku; slunečník polyester s polyuretanovou vrstvou min. 200 g/m2 a plnobarevným potiskem; včetně vhodné přenosné tašky; dodání do sídla objednatele</t>
  </si>
  <si>
    <t>native</t>
  </si>
  <si>
    <t>Tvorba obsahu native</t>
  </si>
  <si>
    <t>Rozsah min. 20000 znaků včetně přípravy grafiky a videí a jazykové korektury</t>
  </si>
  <si>
    <t>Kuchařská show - vybavení</t>
  </si>
  <si>
    <t>Kuchařská show - zajištění ochutnávky</t>
  </si>
  <si>
    <t>Kuchařská show  - zajištění ochutnávky, kde součástí je nákup ingrediencí a ochutnávka v minimálním počtu 50 porcí sladkovodních ryb</t>
  </si>
  <si>
    <t>Kuchařská show - zajištění moderace kuchařské show (kuchař/moderátor) v rozsahu půlden</t>
  </si>
  <si>
    <t>ochutnávka</t>
  </si>
  <si>
    <t>Kuchařský set vybavení s minimálním plněním: kuchyňské studio 1x pracovní stůl (minimálně 90x200cm) s možností umístění vlastního brandingu, grilovací deska teflon, indukční vařič 1x, horko vzdušná trouba 1x, robot 1x, příslušenství: termoboxy, pánve, hrnce, gastronádoby, servisní vozík</t>
  </si>
  <si>
    <t>moderace</t>
  </si>
  <si>
    <t>Kuchařská show - zajištění moderace</t>
  </si>
  <si>
    <t>Nákup reklamního promítacího digitálního banneru / obrazovky / totemu / displej s minimální velikostí 40" a rozhraní wifi a usb a hdmi a dodání do sídla objednatele.</t>
  </si>
  <si>
    <t>Tetovací obtisky</t>
  </si>
  <si>
    <t>5 kg</t>
  </si>
  <si>
    <t>300 ks</t>
  </si>
  <si>
    <t>1000 ks</t>
  </si>
  <si>
    <t>500 ks</t>
  </si>
  <si>
    <t>200 ks</t>
  </si>
  <si>
    <t>Rozměr archu cca 7x14 cm. Obrázky rybiček, barevné, více vzoru na archu., branding potisk</t>
  </si>
  <si>
    <t>80 ks</t>
  </si>
  <si>
    <t>Solární power banka</t>
  </si>
  <si>
    <t>Kuchyňská rukavice- béžová</t>
  </si>
  <si>
    <t>Kuchyňská rukavice- modrá</t>
  </si>
  <si>
    <t>100 ks</t>
  </si>
  <si>
    <t>Kuchyňská zástěra- béžová</t>
  </si>
  <si>
    <t>Kuchyňská zástěra- modrá</t>
  </si>
  <si>
    <t xml:space="preserve">Rozměr cca 20x30cm. Gramáž cca 170 g/m². "Chňapka" z organické bavlny. Barva světlá béžová. Jednobarevný potisk skladkovodní ryby o rozměru délky cca 5cm. Branding. </t>
  </si>
  <si>
    <t>Bublifuk</t>
  </si>
  <si>
    <t>Kapesní desinfekce ve spreji</t>
  </si>
  <si>
    <t>Minimální objem 10ml. Účinná látka ethanol. Vzhled tvar válečku. Branding.</t>
  </si>
  <si>
    <t>Mix 4 barev bez možnosti výběru. Průměr 3,5 cm, výška 9 cm. Samolepka (rybička). Branding.</t>
  </si>
  <si>
    <t>Brandovaná mikina s kapucí - branding na přední straně jednobarevný; minimální odběr: 10ks</t>
  </si>
  <si>
    <t>Brandovaná mikina s kapucí - branding na přední straně plnobarevný; minimální odběr: 10ks</t>
  </si>
  <si>
    <t>Zajištění a dodání prezentačního stánku 3 x 3 m; nůžkový, hliníková rozkládací konstrukce,  opláštění 4 bočních stran + voděodolná střecha, materiál 100% PES tkaniny s polyuretanovým zátěrem, push-pin systém, vzpěry s vnitřním zpevněním; plnobarevný potisk všech vnějších stran; včetně přenosné tašky; včetně 4 kovových zátěží; dodání do sídla objednatele</t>
  </si>
  <si>
    <t>Digitální obrazovka - skládací</t>
  </si>
  <si>
    <t>30000 ks</t>
  </si>
  <si>
    <t>Sada: 2x grafitová tužka, 1x guma, 1 pravítko, 1x ořezávátko; vše zabaleno v kartónové krabičce či obalu. Potisk logem na krabičce či obalu</t>
  </si>
  <si>
    <t>Rozměr cca 8x14 cm. Materiál bambus - barva světlá, přírodní. Kapacita cca 4000mAh. Solární panel. Min. 2 USB výstupy DC5V/1A. Kompatibilní pro použití s mobilním telefonem. USB kabel jako součást. Branding potisk. Baleno v sáčku nebo krabičce po 1ks</t>
  </si>
  <si>
    <t>Ubrousky bílé, min. dvouvrstvé, rozložený formát min.  12 x 12 cm</t>
  </si>
  <si>
    <t xml:space="preserve">Nákup reklamní skládací digitální obrazovky  / totemu / displeje s min. velikostí  80" 9:16; reproduktory; hliník; tvrzené sklo; ovládání přes počítač, mobil, U-disk/SD, WiFi, LAN, </t>
  </si>
  <si>
    <t>Pronájem hliníkového stojanu, minimální rozměr 70x50cm, možnost výměny vizuálu pomocí zaklapávacích lišt nebo obdobného systému; možnost umístění černé fólie pro psaní křídou nebo křídovou fixou</t>
  </si>
  <si>
    <t>Reklamní stojan "áčko" - černá tabule</t>
  </si>
  <si>
    <t>Rozměr cca 65x90 cm. Gramáž 200g/m². Nastavitelná velikost. 2 menší přední kapsy. Materiál organická bavlna. Barva světlá béžová. Jednobarevný potisk sladkovodní ryby. Branding.</t>
  </si>
  <si>
    <r>
      <t>Cena celkem v Kč bez DPH za Přípravu podkladů a výrobu reklamy (součet položek č. 1- č. 39)</t>
    </r>
    <r>
      <rPr>
        <sz val="12"/>
        <color rgb="FF000000"/>
        <rFont val="Arial"/>
        <family val="2"/>
        <charset val="238"/>
      </rPr>
      <t> </t>
    </r>
  </si>
  <si>
    <r>
      <t>Cena celkem v Kč bez DPH za Agenturní práce (součet položek č. 1- č. 14)</t>
    </r>
    <r>
      <rPr>
        <sz val="12"/>
        <rFont val="Arial"/>
        <family val="2"/>
        <charset val="238"/>
      </rPr>
      <t> </t>
    </r>
  </si>
  <si>
    <t>Nůžkový stan</t>
  </si>
  <si>
    <t>Zajištění a dodání prezentačního nůžkového stánu 3 x 3 m, hliníková rozkládací konstrukce,  bez opláštení bočních stran, voděodolná střecha, materiál 100% PES tkaniny s polyuretanovým zátěrem, push-pin systém, vzpěry s vnitřním zpevněním; včetně přenosné tašky, včetně 4 kovových zátěží, barva modrá, potisk minimálně jedné strany plnobarevným logem nebo umístění loga jiným vhodným způsobem na minimálně jeden límec stanu, dodání do sídla objednatele</t>
  </si>
  <si>
    <t>Krytina pro prezentační stánek</t>
  </si>
  <si>
    <t>Umělá tráva 3x3m pro umístění v rámci venkovního prezentačního stánku; barva zelená nebo modrá, dodání do sídla objednatele. Materiál polyester/polypropylen.</t>
  </si>
  <si>
    <r>
      <t>Cena celkem v Kč bez DPH za Kontaktní/prezenční akce (součet položek č. 1- č. 43)</t>
    </r>
    <r>
      <rPr>
        <sz val="12"/>
        <rFont val="Arial"/>
        <family val="2"/>
        <charset val="238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</si>
</sst>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Aptos Narrow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7030A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2">
    <xf numFmtId="0" fontId="0" fillId="0" borderId="0" xfId="0"/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hidden="1"/>
    </xf>
    <xf numFmtId="44" fontId="5" fillId="6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1" fillId="7" borderId="1" xfId="0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17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B037-10A1-40F8-937A-35749E5F2F3B}">
  <dimension ref="A1:L122"/>
  <sheetViews>
    <sheetView tabSelected="1" topLeftCell="A31" zoomScale="70" zoomScaleNormal="70" workbookViewId="0">
      <selection activeCell="G40" sqref="G40"/>
    </sheetView>
  </sheetViews>
  <sheetFormatPr defaultColWidth="9.1796875" defaultRowHeight="13" x14ac:dyDescent="0.25"/>
  <cols>
    <col min="1" max="1" width="4.453125" style="1" customWidth="1"/>
    <col min="2" max="2" width="12.1796875" style="9" customWidth="1"/>
    <col min="3" max="3" width="28.54296875" style="9" bestFit="1" customWidth="1"/>
    <col min="4" max="4" width="83.81640625" style="9" customWidth="1"/>
    <col min="5" max="5" width="13.54296875" style="9" bestFit="1" customWidth="1"/>
    <col min="6" max="6" width="16.26953125" style="9" customWidth="1"/>
    <col min="7" max="7" width="32.81640625" style="2" customWidth="1"/>
    <col min="8" max="8" width="38.54296875" style="16" customWidth="1"/>
    <col min="9" max="9" width="42.1796875" style="2" customWidth="1"/>
    <col min="10" max="10" width="22.7265625" style="2" customWidth="1"/>
    <col min="11" max="11" width="25.26953125" style="1" customWidth="1"/>
    <col min="12" max="12" width="25.54296875" style="2" customWidth="1"/>
    <col min="13" max="16384" width="9.1796875" style="1"/>
  </cols>
  <sheetData>
    <row r="1" spans="2:12" ht="18" x14ac:dyDescent="0.25">
      <c r="C1" s="27" t="s">
        <v>3</v>
      </c>
      <c r="D1" s="27"/>
      <c r="E1" s="27"/>
    </row>
    <row r="2" spans="2:12" x14ac:dyDescent="0.25">
      <c r="H2" s="18"/>
      <c r="K2" s="18"/>
    </row>
    <row r="3" spans="2:12" s="11" customFormat="1" ht="37.15" customHeight="1" x14ac:dyDescent="0.35">
      <c r="B3" s="28" t="s">
        <v>9</v>
      </c>
      <c r="C3" s="28"/>
      <c r="D3" s="28"/>
      <c r="E3" s="28"/>
      <c r="F3" s="29"/>
      <c r="G3" s="10"/>
      <c r="H3" s="17"/>
      <c r="I3" s="10"/>
      <c r="J3" s="10"/>
      <c r="L3" s="10"/>
    </row>
    <row r="4" spans="2:12" s="11" customFormat="1" ht="46.5" x14ac:dyDescent="0.35">
      <c r="B4" s="12" t="s">
        <v>0</v>
      </c>
      <c r="C4" s="12" t="s">
        <v>10</v>
      </c>
      <c r="D4" s="12" t="s">
        <v>11</v>
      </c>
      <c r="E4" s="12" t="s">
        <v>4</v>
      </c>
      <c r="F4" s="12" t="s">
        <v>1</v>
      </c>
      <c r="G4" s="10"/>
      <c r="H4" s="17"/>
      <c r="I4" s="10"/>
      <c r="J4" s="10"/>
      <c r="L4" s="10"/>
    </row>
    <row r="5" spans="2:12" ht="37.5" x14ac:dyDescent="0.25">
      <c r="B5" s="22">
        <v>1</v>
      </c>
      <c r="C5" s="20" t="s">
        <v>169</v>
      </c>
      <c r="D5" s="20" t="s">
        <v>170</v>
      </c>
      <c r="E5" s="22" t="s">
        <v>8</v>
      </c>
      <c r="F5" s="23"/>
      <c r="H5" s="18"/>
      <c r="I5" s="7"/>
      <c r="K5" s="18"/>
    </row>
    <row r="6" spans="2:12" x14ac:dyDescent="0.25">
      <c r="B6" s="22">
        <v>2</v>
      </c>
      <c r="C6" s="20" t="s">
        <v>13</v>
      </c>
      <c r="D6" s="20" t="s">
        <v>96</v>
      </c>
      <c r="E6" s="22" t="s">
        <v>12</v>
      </c>
      <c r="F6" s="23"/>
    </row>
    <row r="7" spans="2:12" x14ac:dyDescent="0.25">
      <c r="B7" s="22">
        <v>3</v>
      </c>
      <c r="C7" s="20" t="s">
        <v>14</v>
      </c>
      <c r="D7" s="20" t="s">
        <v>97</v>
      </c>
      <c r="E7" s="22" t="s">
        <v>15</v>
      </c>
      <c r="F7" s="23"/>
    </row>
    <row r="8" spans="2:12" ht="25" x14ac:dyDescent="0.25">
      <c r="B8" s="22">
        <v>4</v>
      </c>
      <c r="C8" s="20" t="s">
        <v>74</v>
      </c>
      <c r="D8" s="20" t="s">
        <v>154</v>
      </c>
      <c r="E8" s="22" t="s">
        <v>6</v>
      </c>
      <c r="F8" s="23"/>
      <c r="H8" s="18"/>
      <c r="I8" s="7"/>
      <c r="K8" s="18"/>
    </row>
    <row r="9" spans="2:12" ht="25" x14ac:dyDescent="0.25">
      <c r="B9" s="22">
        <v>5</v>
      </c>
      <c r="C9" s="20" t="s">
        <v>74</v>
      </c>
      <c r="D9" s="20" t="s">
        <v>155</v>
      </c>
      <c r="E9" s="22" t="s">
        <v>6</v>
      </c>
      <c r="F9" s="23"/>
      <c r="H9" s="18"/>
      <c r="I9" s="7"/>
      <c r="K9" s="18"/>
    </row>
    <row r="10" spans="2:12" x14ac:dyDescent="0.25">
      <c r="B10" s="22">
        <v>6</v>
      </c>
      <c r="C10" s="20" t="s">
        <v>84</v>
      </c>
      <c r="D10" s="20" t="s">
        <v>98</v>
      </c>
      <c r="E10" s="22" t="s">
        <v>6</v>
      </c>
      <c r="F10" s="23"/>
      <c r="H10" s="18"/>
      <c r="K10" s="18"/>
    </row>
    <row r="11" spans="2:12" x14ac:dyDescent="0.25">
      <c r="B11" s="22">
        <v>7</v>
      </c>
      <c r="C11" s="20" t="s">
        <v>84</v>
      </c>
      <c r="D11" s="20" t="s">
        <v>99</v>
      </c>
      <c r="E11" s="22" t="s">
        <v>6</v>
      </c>
      <c r="F11" s="23"/>
      <c r="H11" s="18"/>
      <c r="K11" s="18"/>
    </row>
    <row r="12" spans="2:12" x14ac:dyDescent="0.25">
      <c r="B12" s="22">
        <v>8</v>
      </c>
      <c r="C12" s="20" t="s">
        <v>75</v>
      </c>
      <c r="D12" s="20" t="s">
        <v>206</v>
      </c>
      <c r="E12" s="22" t="s">
        <v>6</v>
      </c>
      <c r="F12" s="23"/>
      <c r="K12" s="18"/>
    </row>
    <row r="13" spans="2:12" x14ac:dyDescent="0.25">
      <c r="B13" s="22">
        <v>9</v>
      </c>
      <c r="C13" s="20" t="s">
        <v>75</v>
      </c>
      <c r="D13" s="20" t="s">
        <v>207</v>
      </c>
      <c r="E13" s="22" t="s">
        <v>6</v>
      </c>
      <c r="F13" s="23"/>
      <c r="K13" s="18"/>
    </row>
    <row r="14" spans="2:12" x14ac:dyDescent="0.25">
      <c r="B14" s="22">
        <v>10</v>
      </c>
      <c r="C14" s="20" t="s">
        <v>76</v>
      </c>
      <c r="D14" s="20" t="s">
        <v>156</v>
      </c>
      <c r="E14" s="22" t="s">
        <v>6</v>
      </c>
      <c r="F14" s="23"/>
      <c r="H14" s="18"/>
      <c r="I14" s="7"/>
    </row>
    <row r="15" spans="2:12" ht="25" x14ac:dyDescent="0.25">
      <c r="B15" s="22">
        <v>11</v>
      </c>
      <c r="C15" s="20" t="s">
        <v>16</v>
      </c>
      <c r="D15" s="20" t="s">
        <v>100</v>
      </c>
      <c r="E15" s="22" t="s">
        <v>15</v>
      </c>
      <c r="F15" s="23"/>
    </row>
    <row r="16" spans="2:12" ht="25" x14ac:dyDescent="0.25">
      <c r="B16" s="22">
        <v>12</v>
      </c>
      <c r="C16" s="20" t="s">
        <v>17</v>
      </c>
      <c r="D16" s="20" t="s">
        <v>101</v>
      </c>
      <c r="E16" s="22" t="s">
        <v>15</v>
      </c>
      <c r="F16" s="23"/>
    </row>
    <row r="17" spans="2:12" x14ac:dyDescent="0.25">
      <c r="B17" s="22">
        <v>13</v>
      </c>
      <c r="C17" s="20" t="s">
        <v>18</v>
      </c>
      <c r="D17" s="20" t="s">
        <v>102</v>
      </c>
      <c r="E17" s="22" t="s">
        <v>15</v>
      </c>
      <c r="F17" s="23"/>
    </row>
    <row r="18" spans="2:12" ht="25" x14ac:dyDescent="0.25">
      <c r="B18" s="22">
        <v>14</v>
      </c>
      <c r="C18" s="20" t="s">
        <v>19</v>
      </c>
      <c r="D18" s="20" t="s">
        <v>103</v>
      </c>
      <c r="E18" s="22" t="s">
        <v>12</v>
      </c>
      <c r="F18" s="23"/>
      <c r="K18" s="18"/>
      <c r="L18" s="7"/>
    </row>
    <row r="19" spans="2:12" x14ac:dyDescent="0.25">
      <c r="B19" s="22">
        <v>15</v>
      </c>
      <c r="C19" s="20" t="s">
        <v>20</v>
      </c>
      <c r="D19" s="20" t="s">
        <v>104</v>
      </c>
      <c r="E19" s="22" t="s">
        <v>15</v>
      </c>
      <c r="F19" s="23"/>
    </row>
    <row r="20" spans="2:12" x14ac:dyDescent="0.25">
      <c r="B20" s="22">
        <v>16</v>
      </c>
      <c r="C20" s="20" t="s">
        <v>21</v>
      </c>
      <c r="D20" s="20" t="s">
        <v>161</v>
      </c>
      <c r="E20" s="22" t="s">
        <v>6</v>
      </c>
      <c r="F20" s="23"/>
      <c r="H20" s="18"/>
      <c r="K20" s="18"/>
    </row>
    <row r="21" spans="2:12" x14ac:dyDescent="0.25">
      <c r="B21" s="22">
        <v>17</v>
      </c>
      <c r="C21" s="20" t="s">
        <v>22</v>
      </c>
      <c r="D21" s="20" t="s">
        <v>105</v>
      </c>
      <c r="E21" s="22" t="s">
        <v>6</v>
      </c>
      <c r="F21" s="23"/>
    </row>
    <row r="22" spans="2:12" ht="50" x14ac:dyDescent="0.25">
      <c r="B22" s="22">
        <v>18</v>
      </c>
      <c r="C22" s="20" t="s">
        <v>23</v>
      </c>
      <c r="D22" s="20" t="s">
        <v>208</v>
      </c>
      <c r="E22" s="22" t="s">
        <v>15</v>
      </c>
      <c r="F22" s="23"/>
      <c r="G22" s="7"/>
      <c r="H22" s="18"/>
      <c r="I22" s="7"/>
      <c r="K22" s="18"/>
      <c r="L22" s="7"/>
    </row>
    <row r="23" spans="2:12" ht="62.5" x14ac:dyDescent="0.25">
      <c r="B23" s="22">
        <v>19</v>
      </c>
      <c r="C23" s="20" t="s">
        <v>220</v>
      </c>
      <c r="D23" s="20" t="s">
        <v>221</v>
      </c>
      <c r="E23" s="22" t="s">
        <v>15</v>
      </c>
      <c r="F23" s="23"/>
      <c r="G23" s="7"/>
      <c r="H23" s="18"/>
      <c r="I23" s="7"/>
      <c r="K23" s="18"/>
      <c r="L23" s="7"/>
    </row>
    <row r="24" spans="2:12" ht="25" x14ac:dyDescent="0.25">
      <c r="B24" s="22">
        <v>20</v>
      </c>
      <c r="C24" s="20" t="s">
        <v>222</v>
      </c>
      <c r="D24" s="20" t="s">
        <v>223</v>
      </c>
      <c r="E24" s="22" t="s">
        <v>15</v>
      </c>
      <c r="F24" s="23"/>
      <c r="G24" s="7"/>
      <c r="H24" s="18"/>
      <c r="I24" s="7"/>
      <c r="K24" s="18"/>
      <c r="L24" s="7"/>
    </row>
    <row r="25" spans="2:12" ht="25" x14ac:dyDescent="0.25">
      <c r="B25" s="22">
        <v>21</v>
      </c>
      <c r="C25" s="20" t="s">
        <v>165</v>
      </c>
      <c r="D25" s="20" t="s">
        <v>171</v>
      </c>
      <c r="E25" s="22" t="s">
        <v>6</v>
      </c>
      <c r="F25" s="23"/>
      <c r="G25" s="15"/>
      <c r="H25" s="18"/>
      <c r="I25" s="7"/>
      <c r="K25" s="18"/>
    </row>
    <row r="26" spans="2:12" ht="25" x14ac:dyDescent="0.25">
      <c r="B26" s="22">
        <v>22</v>
      </c>
      <c r="C26" s="20" t="s">
        <v>164</v>
      </c>
      <c r="D26" s="20" t="s">
        <v>186</v>
      </c>
      <c r="E26" s="22" t="s">
        <v>6</v>
      </c>
      <c r="F26" s="23"/>
      <c r="G26" s="15"/>
      <c r="H26" s="18"/>
      <c r="I26" s="7"/>
      <c r="K26" s="18"/>
    </row>
    <row r="27" spans="2:12" ht="25" x14ac:dyDescent="0.25">
      <c r="B27" s="22">
        <v>23</v>
      </c>
      <c r="C27" s="20" t="s">
        <v>209</v>
      </c>
      <c r="D27" s="20" t="s">
        <v>214</v>
      </c>
      <c r="E27" s="22" t="s">
        <v>6</v>
      </c>
      <c r="F27" s="23"/>
      <c r="G27" s="15"/>
      <c r="H27" s="18"/>
      <c r="I27" s="7"/>
      <c r="K27" s="18"/>
      <c r="L27" s="7"/>
    </row>
    <row r="28" spans="2:12" ht="25" x14ac:dyDescent="0.25">
      <c r="B28" s="22">
        <v>24</v>
      </c>
      <c r="C28" s="20" t="s">
        <v>24</v>
      </c>
      <c r="D28" s="20" t="s">
        <v>160</v>
      </c>
      <c r="E28" s="22" t="s">
        <v>15</v>
      </c>
      <c r="F28" s="23"/>
      <c r="G28" s="7"/>
      <c r="H28" s="18"/>
      <c r="I28" s="7"/>
      <c r="K28" s="18"/>
    </row>
    <row r="29" spans="2:12" ht="25" x14ac:dyDescent="0.25">
      <c r="B29" s="22">
        <v>25</v>
      </c>
      <c r="C29" s="20" t="s">
        <v>25</v>
      </c>
      <c r="D29" s="20" t="s">
        <v>173</v>
      </c>
      <c r="E29" s="22" t="s">
        <v>6</v>
      </c>
      <c r="F29" s="23"/>
      <c r="K29" s="18"/>
    </row>
    <row r="30" spans="2:12" ht="37.5" x14ac:dyDescent="0.25">
      <c r="B30" s="22">
        <v>26</v>
      </c>
      <c r="C30" s="20" t="s">
        <v>26</v>
      </c>
      <c r="D30" s="20" t="s">
        <v>172</v>
      </c>
      <c r="E30" s="22" t="s">
        <v>6</v>
      </c>
      <c r="F30" s="23"/>
      <c r="K30" s="18"/>
    </row>
    <row r="31" spans="2:12" ht="50" x14ac:dyDescent="0.25">
      <c r="B31" s="22">
        <v>27</v>
      </c>
      <c r="C31" s="20" t="s">
        <v>27</v>
      </c>
      <c r="D31" s="20" t="s">
        <v>174</v>
      </c>
      <c r="E31" s="22" t="s">
        <v>15</v>
      </c>
      <c r="F31" s="23"/>
      <c r="H31" s="18"/>
      <c r="K31" s="18"/>
    </row>
    <row r="32" spans="2:12" ht="37.5" x14ac:dyDescent="0.25">
      <c r="B32" s="22">
        <v>28</v>
      </c>
      <c r="C32" s="20" t="s">
        <v>28</v>
      </c>
      <c r="D32" s="20" t="s">
        <v>106</v>
      </c>
      <c r="E32" s="22" t="s">
        <v>6</v>
      </c>
      <c r="F32" s="23"/>
    </row>
    <row r="33" spans="2:12" ht="37.5" x14ac:dyDescent="0.25">
      <c r="B33" s="22">
        <v>29</v>
      </c>
      <c r="C33" s="20" t="s">
        <v>29</v>
      </c>
      <c r="D33" s="20" t="s">
        <v>107</v>
      </c>
      <c r="E33" s="22" t="s">
        <v>6</v>
      </c>
      <c r="F33" s="23"/>
    </row>
    <row r="34" spans="2:12" ht="25" x14ac:dyDescent="0.25">
      <c r="B34" s="22">
        <v>30</v>
      </c>
      <c r="C34" s="20" t="s">
        <v>83</v>
      </c>
      <c r="D34" s="20" t="s">
        <v>85</v>
      </c>
      <c r="E34" s="22" t="s">
        <v>12</v>
      </c>
      <c r="F34" s="23"/>
    </row>
    <row r="35" spans="2:12" ht="25" x14ac:dyDescent="0.25">
      <c r="B35" s="22">
        <v>31</v>
      </c>
      <c r="C35" s="20" t="s">
        <v>80</v>
      </c>
      <c r="D35" s="20" t="s">
        <v>86</v>
      </c>
      <c r="E35" s="22" t="s">
        <v>12</v>
      </c>
      <c r="F35" s="23"/>
    </row>
    <row r="36" spans="2:12" ht="37.5" x14ac:dyDescent="0.25">
      <c r="B36" s="22">
        <v>32</v>
      </c>
      <c r="C36" s="20" t="s">
        <v>178</v>
      </c>
      <c r="D36" s="20" t="s">
        <v>183</v>
      </c>
      <c r="E36" s="22" t="s">
        <v>15</v>
      </c>
      <c r="F36" s="23"/>
      <c r="G36" s="7"/>
      <c r="H36" s="18"/>
      <c r="I36" s="7"/>
      <c r="J36" s="7"/>
      <c r="K36" s="18"/>
      <c r="L36" s="7"/>
    </row>
    <row r="37" spans="2:12" ht="25" x14ac:dyDescent="0.25">
      <c r="B37" s="22">
        <v>33</v>
      </c>
      <c r="C37" s="20" t="s">
        <v>179</v>
      </c>
      <c r="D37" s="20" t="s">
        <v>180</v>
      </c>
      <c r="E37" s="22" t="s">
        <v>182</v>
      </c>
      <c r="F37" s="23"/>
      <c r="G37" s="7"/>
      <c r="H37" s="18"/>
      <c r="I37" s="7"/>
      <c r="J37" s="7"/>
      <c r="K37" s="18"/>
      <c r="L37" s="7"/>
    </row>
    <row r="38" spans="2:12" ht="25" x14ac:dyDescent="0.25">
      <c r="B38" s="22">
        <v>34</v>
      </c>
      <c r="C38" s="20" t="s">
        <v>185</v>
      </c>
      <c r="D38" s="20" t="s">
        <v>181</v>
      </c>
      <c r="E38" s="22" t="s">
        <v>184</v>
      </c>
      <c r="F38" s="23"/>
      <c r="G38" s="7"/>
      <c r="H38" s="18"/>
      <c r="I38" s="7"/>
      <c r="J38" s="7"/>
      <c r="K38" s="18"/>
      <c r="L38" s="7"/>
    </row>
    <row r="39" spans="2:12" x14ac:dyDescent="0.25">
      <c r="B39" s="22">
        <v>35</v>
      </c>
      <c r="C39" s="20" t="s">
        <v>91</v>
      </c>
      <c r="D39" s="20" t="s">
        <v>87</v>
      </c>
      <c r="E39" s="22" t="s">
        <v>15</v>
      </c>
      <c r="F39" s="23"/>
    </row>
    <row r="40" spans="2:12" ht="25" x14ac:dyDescent="0.25">
      <c r="B40" s="22">
        <v>36</v>
      </c>
      <c r="C40" s="20" t="s">
        <v>147</v>
      </c>
      <c r="D40" s="20" t="s">
        <v>148</v>
      </c>
      <c r="E40" s="22" t="s">
        <v>92</v>
      </c>
      <c r="F40" s="23"/>
    </row>
    <row r="41" spans="2:12" ht="25" customHeight="1" x14ac:dyDescent="0.25">
      <c r="B41" s="22">
        <v>37</v>
      </c>
      <c r="C41" s="20" t="s">
        <v>81</v>
      </c>
      <c r="D41" s="20" t="s">
        <v>88</v>
      </c>
      <c r="E41" s="22" t="s">
        <v>93</v>
      </c>
      <c r="F41" s="23"/>
    </row>
    <row r="42" spans="2:12" x14ac:dyDescent="0.25">
      <c r="B42" s="22">
        <v>38</v>
      </c>
      <c r="C42" s="20" t="s">
        <v>89</v>
      </c>
      <c r="D42" s="20" t="s">
        <v>149</v>
      </c>
      <c r="E42" s="22" t="s">
        <v>6</v>
      </c>
      <c r="F42" s="23"/>
    </row>
    <row r="43" spans="2:12" ht="25" x14ac:dyDescent="0.25">
      <c r="B43" s="22">
        <v>39</v>
      </c>
      <c r="C43" s="20" t="s">
        <v>94</v>
      </c>
      <c r="D43" s="20" t="s">
        <v>90</v>
      </c>
      <c r="E43" s="22" t="s">
        <v>15</v>
      </c>
      <c r="F43" s="23"/>
    </row>
    <row r="44" spans="2:12" x14ac:dyDescent="0.25">
      <c r="B44" s="22">
        <v>40</v>
      </c>
      <c r="C44" s="20" t="s">
        <v>95</v>
      </c>
      <c r="D44" s="20" t="s">
        <v>167</v>
      </c>
      <c r="E44" s="22" t="s">
        <v>12</v>
      </c>
      <c r="F44" s="23"/>
      <c r="H44" s="18"/>
      <c r="K44" s="18"/>
    </row>
    <row r="45" spans="2:12" ht="37.5" x14ac:dyDescent="0.25">
      <c r="B45" s="22">
        <v>41</v>
      </c>
      <c r="C45" s="20" t="s">
        <v>216</v>
      </c>
      <c r="D45" s="20" t="s">
        <v>215</v>
      </c>
      <c r="E45" s="22" t="s">
        <v>12</v>
      </c>
      <c r="F45" s="23"/>
      <c r="H45" s="18"/>
      <c r="K45" s="18"/>
    </row>
    <row r="46" spans="2:12" ht="25" x14ac:dyDescent="0.25">
      <c r="B46" s="22">
        <v>42</v>
      </c>
      <c r="C46" s="20" t="s">
        <v>168</v>
      </c>
      <c r="D46" s="20" t="s">
        <v>159</v>
      </c>
      <c r="E46" s="22" t="s">
        <v>15</v>
      </c>
      <c r="F46" s="23"/>
      <c r="H46" s="18"/>
      <c r="K46" s="18"/>
    </row>
    <row r="47" spans="2:12" ht="25" x14ac:dyDescent="0.25">
      <c r="B47" s="22">
        <v>43</v>
      </c>
      <c r="C47" s="20" t="s">
        <v>82</v>
      </c>
      <c r="D47" s="20" t="s">
        <v>158</v>
      </c>
      <c r="E47" s="22" t="s">
        <v>15</v>
      </c>
      <c r="F47" s="23"/>
      <c r="H47" s="18"/>
      <c r="K47" s="18"/>
    </row>
    <row r="48" spans="2:12" s="11" customFormat="1" ht="32.25" customHeight="1" x14ac:dyDescent="0.35">
      <c r="B48" s="26" t="s">
        <v>224</v>
      </c>
      <c r="C48" s="26"/>
      <c r="D48" s="26"/>
      <c r="E48" s="30"/>
      <c r="F48" s="24">
        <f>SUM(F5:F47)</f>
        <v>0</v>
      </c>
      <c r="G48" s="14"/>
      <c r="H48" s="17"/>
      <c r="I48" s="10"/>
      <c r="J48" s="10"/>
      <c r="L48" s="10"/>
    </row>
    <row r="49" spans="1:12" x14ac:dyDescent="0.25">
      <c r="E49" s="3"/>
    </row>
    <row r="50" spans="1:12" s="11" customFormat="1" ht="33.4" customHeight="1" x14ac:dyDescent="0.35">
      <c r="B50" s="28" t="s">
        <v>30</v>
      </c>
      <c r="C50" s="28"/>
      <c r="D50" s="28"/>
      <c r="E50" s="28"/>
      <c r="F50" s="29"/>
      <c r="G50" s="10"/>
      <c r="H50" s="17"/>
      <c r="I50" s="10"/>
      <c r="J50" s="10"/>
      <c r="L50" s="10"/>
    </row>
    <row r="51" spans="1:12" s="11" customFormat="1" ht="46.5" x14ac:dyDescent="0.35">
      <c r="B51" s="12" t="s">
        <v>0</v>
      </c>
      <c r="C51" s="12" t="s">
        <v>10</v>
      </c>
      <c r="D51" s="12" t="s">
        <v>11</v>
      </c>
      <c r="E51" s="12" t="s">
        <v>4</v>
      </c>
      <c r="F51" s="12" t="s">
        <v>1</v>
      </c>
      <c r="G51" s="10"/>
      <c r="H51" s="17"/>
      <c r="I51" s="10"/>
      <c r="J51" s="10"/>
      <c r="L51" s="10"/>
    </row>
    <row r="52" spans="1:12" x14ac:dyDescent="0.25">
      <c r="A52" s="25"/>
      <c r="B52" s="22">
        <v>1</v>
      </c>
      <c r="C52" s="20" t="s">
        <v>31</v>
      </c>
      <c r="D52" s="21" t="s">
        <v>108</v>
      </c>
      <c r="E52" s="22" t="s">
        <v>32</v>
      </c>
      <c r="F52" s="23"/>
    </row>
    <row r="53" spans="1:12" x14ac:dyDescent="0.25">
      <c r="A53" s="25"/>
      <c r="B53" s="22">
        <v>2</v>
      </c>
      <c r="C53" s="20" t="s">
        <v>33</v>
      </c>
      <c r="D53" s="21" t="s">
        <v>108</v>
      </c>
      <c r="E53" s="22" t="s">
        <v>5</v>
      </c>
      <c r="F53" s="23"/>
    </row>
    <row r="54" spans="1:12" ht="25" x14ac:dyDescent="0.25">
      <c r="A54" s="25"/>
      <c r="B54" s="22">
        <v>3</v>
      </c>
      <c r="C54" s="20" t="s">
        <v>34</v>
      </c>
      <c r="D54" s="21" t="s">
        <v>109</v>
      </c>
      <c r="E54" s="22" t="s">
        <v>35</v>
      </c>
      <c r="F54" s="23"/>
    </row>
    <row r="55" spans="1:12" ht="37.5" x14ac:dyDescent="0.25">
      <c r="A55" s="25"/>
      <c r="B55" s="22">
        <v>4</v>
      </c>
      <c r="C55" s="20" t="s">
        <v>36</v>
      </c>
      <c r="D55" s="21" t="s">
        <v>110</v>
      </c>
      <c r="E55" s="22" t="s">
        <v>37</v>
      </c>
      <c r="F55" s="23"/>
    </row>
    <row r="56" spans="1:12" x14ac:dyDescent="0.25">
      <c r="A56" s="25"/>
      <c r="B56" s="22">
        <v>5</v>
      </c>
      <c r="C56" s="20" t="s">
        <v>38</v>
      </c>
      <c r="D56" s="21" t="s">
        <v>111</v>
      </c>
      <c r="E56" s="22" t="s">
        <v>39</v>
      </c>
      <c r="F56" s="23"/>
    </row>
    <row r="57" spans="1:12" ht="25" x14ac:dyDescent="0.25">
      <c r="A57" s="25"/>
      <c r="B57" s="22">
        <v>6</v>
      </c>
      <c r="C57" s="20" t="s">
        <v>40</v>
      </c>
      <c r="D57" s="21" t="s">
        <v>112</v>
      </c>
      <c r="E57" s="22" t="s">
        <v>41</v>
      </c>
      <c r="F57" s="23"/>
    </row>
    <row r="58" spans="1:12" x14ac:dyDescent="0.25">
      <c r="A58" s="25"/>
      <c r="B58" s="22">
        <v>7</v>
      </c>
      <c r="C58" s="20" t="s">
        <v>42</v>
      </c>
      <c r="D58" s="21" t="s">
        <v>113</v>
      </c>
      <c r="E58" s="22" t="s">
        <v>43</v>
      </c>
      <c r="F58" s="23"/>
    </row>
    <row r="59" spans="1:12" x14ac:dyDescent="0.25">
      <c r="A59" s="25"/>
      <c r="B59" s="22">
        <v>8</v>
      </c>
      <c r="C59" s="20" t="s">
        <v>44</v>
      </c>
      <c r="D59" s="21" t="s">
        <v>114</v>
      </c>
      <c r="E59" s="22" t="s">
        <v>45</v>
      </c>
      <c r="F59" s="23"/>
    </row>
    <row r="60" spans="1:12" x14ac:dyDescent="0.25">
      <c r="A60" s="25"/>
      <c r="B60" s="22">
        <v>9</v>
      </c>
      <c r="C60" s="20" t="s">
        <v>46</v>
      </c>
      <c r="D60" s="21" t="s">
        <v>114</v>
      </c>
      <c r="E60" s="22" t="s">
        <v>45</v>
      </c>
      <c r="F60" s="23"/>
    </row>
    <row r="61" spans="1:12" x14ac:dyDescent="0.25">
      <c r="A61" s="25"/>
      <c r="B61" s="22">
        <v>10</v>
      </c>
      <c r="C61" s="20" t="s">
        <v>176</v>
      </c>
      <c r="D61" s="21" t="s">
        <v>177</v>
      </c>
      <c r="E61" s="22" t="s">
        <v>175</v>
      </c>
      <c r="F61" s="23"/>
      <c r="K61" s="18"/>
    </row>
    <row r="62" spans="1:12" x14ac:dyDescent="0.25">
      <c r="A62" s="25"/>
      <c r="B62" s="22">
        <v>11</v>
      </c>
      <c r="C62" s="20" t="s">
        <v>47</v>
      </c>
      <c r="D62" s="21" t="s">
        <v>48</v>
      </c>
      <c r="E62" s="22" t="s">
        <v>49</v>
      </c>
      <c r="F62" s="23"/>
    </row>
    <row r="63" spans="1:12" x14ac:dyDescent="0.25">
      <c r="A63" s="25"/>
      <c r="B63" s="22">
        <v>12</v>
      </c>
      <c r="C63" s="20" t="s">
        <v>50</v>
      </c>
      <c r="D63" s="21" t="s">
        <v>115</v>
      </c>
      <c r="E63" s="22" t="s">
        <v>15</v>
      </c>
      <c r="F63" s="23"/>
    </row>
    <row r="64" spans="1:12" x14ac:dyDescent="0.25">
      <c r="A64" s="25"/>
      <c r="B64" s="22">
        <v>13</v>
      </c>
      <c r="C64" s="20" t="s">
        <v>51</v>
      </c>
      <c r="D64" s="21" t="s">
        <v>116</v>
      </c>
      <c r="E64" s="22" t="s">
        <v>15</v>
      </c>
      <c r="F64" s="23"/>
    </row>
    <row r="65" spans="1:12" x14ac:dyDescent="0.25">
      <c r="A65" s="25"/>
      <c r="B65" s="22">
        <v>14</v>
      </c>
      <c r="C65" s="20" t="s">
        <v>52</v>
      </c>
      <c r="D65" s="21" t="s">
        <v>117</v>
      </c>
      <c r="E65" s="22" t="s">
        <v>15</v>
      </c>
      <c r="F65" s="23"/>
    </row>
    <row r="66" spans="1:12" x14ac:dyDescent="0.25">
      <c r="A66" s="25"/>
      <c r="B66" s="22">
        <v>15</v>
      </c>
      <c r="C66" s="20" t="s">
        <v>53</v>
      </c>
      <c r="D66" s="21" t="s">
        <v>118</v>
      </c>
      <c r="E66" s="22" t="s">
        <v>15</v>
      </c>
      <c r="F66" s="23"/>
    </row>
    <row r="67" spans="1:12" x14ac:dyDescent="0.25">
      <c r="A67" s="25"/>
      <c r="B67" s="22">
        <v>16</v>
      </c>
      <c r="C67" s="20" t="s">
        <v>54</v>
      </c>
      <c r="D67" s="21" t="s">
        <v>119</v>
      </c>
      <c r="E67" s="22" t="s">
        <v>15</v>
      </c>
      <c r="F67" s="23"/>
    </row>
    <row r="68" spans="1:12" x14ac:dyDescent="0.25">
      <c r="A68" s="25"/>
      <c r="B68" s="22">
        <v>17</v>
      </c>
      <c r="C68" s="20" t="s">
        <v>55</v>
      </c>
      <c r="D68" s="21" t="s">
        <v>120</v>
      </c>
      <c r="E68" s="22" t="s">
        <v>15</v>
      </c>
      <c r="F68" s="23"/>
    </row>
    <row r="69" spans="1:12" x14ac:dyDescent="0.25">
      <c r="A69" s="25"/>
      <c r="B69" s="22">
        <v>18</v>
      </c>
      <c r="C69" s="20" t="s">
        <v>56</v>
      </c>
      <c r="D69" s="21" t="s">
        <v>121</v>
      </c>
      <c r="E69" s="22" t="s">
        <v>15</v>
      </c>
      <c r="F69" s="23"/>
    </row>
    <row r="70" spans="1:12" x14ac:dyDescent="0.25">
      <c r="A70" s="25"/>
      <c r="B70" s="22">
        <v>19</v>
      </c>
      <c r="C70" s="20" t="s">
        <v>57</v>
      </c>
      <c r="D70" s="21" t="s">
        <v>122</v>
      </c>
      <c r="E70" s="22" t="s">
        <v>15</v>
      </c>
      <c r="F70" s="23"/>
      <c r="G70" s="7"/>
      <c r="H70" s="18"/>
    </row>
    <row r="71" spans="1:12" x14ac:dyDescent="0.25">
      <c r="A71" s="25"/>
      <c r="B71" s="22">
        <v>20</v>
      </c>
      <c r="C71" s="20" t="s">
        <v>153</v>
      </c>
      <c r="D71" s="21" t="s">
        <v>162</v>
      </c>
      <c r="E71" s="22" t="s">
        <v>15</v>
      </c>
      <c r="F71" s="23"/>
      <c r="H71" s="18"/>
    </row>
    <row r="72" spans="1:12" ht="25" x14ac:dyDescent="0.25">
      <c r="A72" s="25"/>
      <c r="B72" s="22">
        <v>21</v>
      </c>
      <c r="C72" s="20" t="s">
        <v>78</v>
      </c>
      <c r="D72" s="21" t="s">
        <v>163</v>
      </c>
      <c r="E72" s="22" t="s">
        <v>15</v>
      </c>
      <c r="F72" s="23"/>
      <c r="H72" s="18"/>
      <c r="K72" s="18"/>
    </row>
    <row r="73" spans="1:12" ht="17.5" x14ac:dyDescent="0.25">
      <c r="A73" s="25"/>
      <c r="B73" s="22">
        <v>22</v>
      </c>
      <c r="C73" s="20" t="s">
        <v>58</v>
      </c>
      <c r="D73" s="21" t="s">
        <v>213</v>
      </c>
      <c r="E73" s="22" t="s">
        <v>210</v>
      </c>
      <c r="F73" s="23"/>
      <c r="J73" s="19"/>
      <c r="K73" s="18"/>
      <c r="L73" s="19"/>
    </row>
    <row r="74" spans="1:12" ht="25" x14ac:dyDescent="0.25">
      <c r="A74" s="25"/>
      <c r="B74" s="22">
        <v>23</v>
      </c>
      <c r="C74" s="20" t="s">
        <v>71</v>
      </c>
      <c r="D74" s="21" t="s">
        <v>150</v>
      </c>
      <c r="E74" s="6" t="s">
        <v>191</v>
      </c>
      <c r="F74" s="23"/>
      <c r="I74" s="7"/>
      <c r="K74" s="18"/>
    </row>
    <row r="75" spans="1:12" x14ac:dyDescent="0.25">
      <c r="A75" s="25"/>
      <c r="B75" s="22">
        <v>24</v>
      </c>
      <c r="C75" s="20" t="s">
        <v>72</v>
      </c>
      <c r="D75" s="21" t="s">
        <v>123</v>
      </c>
      <c r="E75" s="6" t="s">
        <v>6</v>
      </c>
      <c r="F75" s="23"/>
      <c r="I75" s="7"/>
      <c r="K75" s="18"/>
    </row>
    <row r="76" spans="1:12" ht="37.5" x14ac:dyDescent="0.25">
      <c r="A76" s="25"/>
      <c r="B76" s="22">
        <v>25</v>
      </c>
      <c r="C76" s="20" t="s">
        <v>141</v>
      </c>
      <c r="D76" s="20" t="s">
        <v>151</v>
      </c>
      <c r="E76" s="22" t="s">
        <v>188</v>
      </c>
      <c r="F76" s="23"/>
      <c r="H76" s="18"/>
      <c r="I76" s="7"/>
      <c r="K76" s="18"/>
    </row>
    <row r="77" spans="1:12" x14ac:dyDescent="0.25">
      <c r="A77" s="25"/>
      <c r="B77" s="22">
        <v>26</v>
      </c>
      <c r="C77" s="20" t="s">
        <v>142</v>
      </c>
      <c r="D77" s="20" t="s">
        <v>137</v>
      </c>
      <c r="E77" s="22" t="s">
        <v>189</v>
      </c>
      <c r="F77" s="23"/>
      <c r="H77" s="18"/>
      <c r="I77" s="7"/>
      <c r="K77" s="18"/>
    </row>
    <row r="78" spans="1:12" ht="25" x14ac:dyDescent="0.25">
      <c r="A78" s="25"/>
      <c r="B78" s="22">
        <v>27</v>
      </c>
      <c r="C78" s="20" t="s">
        <v>143</v>
      </c>
      <c r="D78" s="20" t="s">
        <v>138</v>
      </c>
      <c r="E78" s="22" t="s">
        <v>190</v>
      </c>
      <c r="F78" s="23"/>
      <c r="H78" s="18"/>
      <c r="I78" s="7"/>
      <c r="K78" s="18"/>
    </row>
    <row r="79" spans="1:12" ht="25" x14ac:dyDescent="0.25">
      <c r="A79" s="25"/>
      <c r="B79" s="22">
        <v>28</v>
      </c>
      <c r="C79" s="20" t="s">
        <v>144</v>
      </c>
      <c r="D79" s="20" t="s">
        <v>139</v>
      </c>
      <c r="E79" s="22" t="s">
        <v>189</v>
      </c>
      <c r="F79" s="23"/>
      <c r="H79" s="18"/>
      <c r="I79" s="7"/>
      <c r="K79" s="18"/>
    </row>
    <row r="80" spans="1:12" ht="37.5" x14ac:dyDescent="0.25">
      <c r="A80" s="25"/>
      <c r="B80" s="22">
        <v>29</v>
      </c>
      <c r="C80" s="20" t="s">
        <v>145</v>
      </c>
      <c r="D80" s="20" t="s">
        <v>140</v>
      </c>
      <c r="E80" s="22" t="s">
        <v>191</v>
      </c>
      <c r="F80" s="23"/>
      <c r="H80" s="18"/>
      <c r="I80" s="7"/>
      <c r="K80" s="18"/>
    </row>
    <row r="81" spans="1:12" ht="25" x14ac:dyDescent="0.25">
      <c r="A81" s="25"/>
      <c r="B81" s="22">
        <v>30</v>
      </c>
      <c r="C81" s="20" t="s">
        <v>146</v>
      </c>
      <c r="D81" s="20" t="s">
        <v>157</v>
      </c>
      <c r="E81" s="22" t="s">
        <v>189</v>
      </c>
      <c r="F81" s="23"/>
      <c r="H81" s="18"/>
      <c r="I81" s="7"/>
      <c r="K81" s="18"/>
    </row>
    <row r="82" spans="1:12" ht="25" x14ac:dyDescent="0.25">
      <c r="A82" s="25"/>
      <c r="B82" s="22">
        <v>31</v>
      </c>
      <c r="C82" s="20" t="s">
        <v>79</v>
      </c>
      <c r="D82" s="21" t="s">
        <v>211</v>
      </c>
      <c r="E82" s="6" t="s">
        <v>192</v>
      </c>
      <c r="F82" s="23"/>
      <c r="H82" s="18"/>
      <c r="I82" s="7"/>
      <c r="K82" s="18"/>
    </row>
    <row r="83" spans="1:12" x14ac:dyDescent="0.25">
      <c r="A83" s="25"/>
      <c r="B83" s="22">
        <v>32</v>
      </c>
      <c r="C83" s="20" t="s">
        <v>187</v>
      </c>
      <c r="D83" s="20" t="s">
        <v>193</v>
      </c>
      <c r="E83" s="22" t="s">
        <v>190</v>
      </c>
      <c r="F83" s="23"/>
      <c r="H83" s="18"/>
      <c r="I83" s="7"/>
      <c r="K83" s="18"/>
    </row>
    <row r="84" spans="1:12" ht="37.5" x14ac:dyDescent="0.25">
      <c r="A84" s="25"/>
      <c r="B84" s="22">
        <v>33</v>
      </c>
      <c r="C84" s="20" t="s">
        <v>195</v>
      </c>
      <c r="D84" s="20" t="s">
        <v>212</v>
      </c>
      <c r="E84" s="22" t="s">
        <v>194</v>
      </c>
      <c r="F84" s="23"/>
      <c r="H84" s="18"/>
      <c r="I84" s="7"/>
      <c r="K84" s="18"/>
    </row>
    <row r="85" spans="1:12" ht="25" x14ac:dyDescent="0.25">
      <c r="A85" s="25"/>
      <c r="B85" s="22">
        <v>34</v>
      </c>
      <c r="C85" s="20" t="s">
        <v>196</v>
      </c>
      <c r="D85" s="20" t="s">
        <v>201</v>
      </c>
      <c r="E85" s="22" t="s">
        <v>198</v>
      </c>
      <c r="F85" s="23"/>
      <c r="H85" s="18"/>
      <c r="I85" s="7"/>
      <c r="K85" s="18"/>
    </row>
    <row r="86" spans="1:12" ht="25" x14ac:dyDescent="0.25">
      <c r="A86" s="25"/>
      <c r="B86" s="22">
        <v>35</v>
      </c>
      <c r="C86" s="20" t="s">
        <v>197</v>
      </c>
      <c r="D86" s="20" t="s">
        <v>217</v>
      </c>
      <c r="E86" s="22" t="s">
        <v>198</v>
      </c>
      <c r="F86" s="23"/>
      <c r="H86" s="18"/>
      <c r="I86" s="7"/>
      <c r="K86" s="18"/>
    </row>
    <row r="87" spans="1:12" ht="25" x14ac:dyDescent="0.25">
      <c r="A87" s="25"/>
      <c r="B87" s="22">
        <v>36</v>
      </c>
      <c r="C87" s="20" t="s">
        <v>199</v>
      </c>
      <c r="D87" s="20" t="s">
        <v>217</v>
      </c>
      <c r="E87" s="22" t="s">
        <v>198</v>
      </c>
      <c r="F87" s="23"/>
      <c r="H87" s="18"/>
      <c r="I87" s="7"/>
      <c r="K87" s="18"/>
    </row>
    <row r="88" spans="1:12" ht="25" x14ac:dyDescent="0.25">
      <c r="A88" s="25"/>
      <c r="B88" s="22">
        <v>37</v>
      </c>
      <c r="C88" s="20" t="s">
        <v>200</v>
      </c>
      <c r="D88" s="20" t="s">
        <v>217</v>
      </c>
      <c r="E88" s="22" t="s">
        <v>198</v>
      </c>
      <c r="F88" s="23"/>
      <c r="H88" s="18"/>
      <c r="I88" s="7"/>
      <c r="K88" s="18"/>
    </row>
    <row r="89" spans="1:12" x14ac:dyDescent="0.25">
      <c r="A89" s="25"/>
      <c r="B89" s="22">
        <v>38</v>
      </c>
      <c r="C89" s="20" t="s">
        <v>202</v>
      </c>
      <c r="D89" s="20" t="s">
        <v>205</v>
      </c>
      <c r="E89" s="22" t="s">
        <v>189</v>
      </c>
      <c r="F89" s="23"/>
      <c r="H89" s="18"/>
      <c r="I89" s="7"/>
      <c r="K89" s="18"/>
    </row>
    <row r="90" spans="1:12" x14ac:dyDescent="0.25">
      <c r="A90" s="25"/>
      <c r="B90" s="22">
        <v>39</v>
      </c>
      <c r="C90" s="20" t="s">
        <v>203</v>
      </c>
      <c r="D90" s="20" t="s">
        <v>204</v>
      </c>
      <c r="E90" s="22" t="s">
        <v>192</v>
      </c>
      <c r="F90" s="23"/>
      <c r="H90" s="18"/>
      <c r="I90" s="7"/>
      <c r="K90" s="18"/>
    </row>
    <row r="91" spans="1:12" s="11" customFormat="1" ht="30" customHeight="1" x14ac:dyDescent="0.35">
      <c r="B91" s="31" t="s">
        <v>218</v>
      </c>
      <c r="C91" s="31"/>
      <c r="D91" s="31"/>
      <c r="E91" s="31"/>
      <c r="F91" s="13">
        <f>SUM(F52:F90)</f>
        <v>0</v>
      </c>
      <c r="G91" s="10"/>
      <c r="H91" s="17"/>
      <c r="I91" s="10"/>
      <c r="J91" s="10"/>
      <c r="K91" s="18"/>
      <c r="L91" s="10"/>
    </row>
    <row r="92" spans="1:12" x14ac:dyDescent="0.25">
      <c r="B92" s="4"/>
      <c r="C92" s="4"/>
      <c r="D92" s="4"/>
      <c r="E92" s="4"/>
      <c r="F92" s="5"/>
      <c r="G92" s="8"/>
      <c r="K92" s="18"/>
    </row>
    <row r="93" spans="1:12" s="11" customFormat="1" ht="33" customHeight="1" x14ac:dyDescent="0.35">
      <c r="B93" s="28" t="s">
        <v>7</v>
      </c>
      <c r="C93" s="28"/>
      <c r="D93" s="28"/>
      <c r="E93" s="28"/>
      <c r="F93" s="29"/>
      <c r="G93" s="10"/>
      <c r="H93" s="17"/>
      <c r="I93" s="10"/>
      <c r="J93" s="10"/>
      <c r="K93" s="18"/>
      <c r="L93" s="10"/>
    </row>
    <row r="94" spans="1:12" s="11" customFormat="1" ht="46.5" x14ac:dyDescent="0.35">
      <c r="B94" s="12" t="s">
        <v>0</v>
      </c>
      <c r="C94" s="12" t="s">
        <v>2</v>
      </c>
      <c r="D94" s="12" t="s">
        <v>59</v>
      </c>
      <c r="E94" s="12" t="s">
        <v>4</v>
      </c>
      <c r="F94" s="12" t="s">
        <v>1</v>
      </c>
      <c r="G94" s="10"/>
      <c r="H94" s="17"/>
      <c r="I94" s="10"/>
      <c r="J94" s="10"/>
      <c r="K94" s="18"/>
      <c r="L94" s="10"/>
    </row>
    <row r="95" spans="1:12" ht="37.5" x14ac:dyDescent="0.25">
      <c r="B95" s="22">
        <v>1</v>
      </c>
      <c r="C95" s="20" t="s">
        <v>60</v>
      </c>
      <c r="D95" s="21" t="s">
        <v>124</v>
      </c>
      <c r="E95" s="22" t="s">
        <v>8</v>
      </c>
      <c r="F95" s="23"/>
      <c r="K95" s="18"/>
    </row>
    <row r="96" spans="1:12" ht="37.5" x14ac:dyDescent="0.25">
      <c r="B96" s="22">
        <v>2</v>
      </c>
      <c r="C96" s="20" t="s">
        <v>61</v>
      </c>
      <c r="D96" s="21" t="s">
        <v>125</v>
      </c>
      <c r="E96" s="22" t="s">
        <v>8</v>
      </c>
      <c r="F96" s="23"/>
      <c r="K96" s="18"/>
    </row>
    <row r="97" spans="2:12" ht="25" x14ac:dyDescent="0.25">
      <c r="B97" s="22">
        <v>3</v>
      </c>
      <c r="C97" s="20" t="s">
        <v>62</v>
      </c>
      <c r="D97" s="21" t="s">
        <v>126</v>
      </c>
      <c r="E97" s="22" t="s">
        <v>8</v>
      </c>
      <c r="F97" s="23"/>
      <c r="K97" s="18"/>
    </row>
    <row r="98" spans="2:12" x14ac:dyDescent="0.25">
      <c r="B98" s="22">
        <v>4</v>
      </c>
      <c r="C98" s="20" t="s">
        <v>63</v>
      </c>
      <c r="D98" s="21" t="s">
        <v>127</v>
      </c>
      <c r="E98" s="22" t="s">
        <v>8</v>
      </c>
      <c r="F98" s="23"/>
      <c r="K98" s="18"/>
    </row>
    <row r="99" spans="2:12" ht="25" x14ac:dyDescent="0.25">
      <c r="B99" s="22">
        <v>5</v>
      </c>
      <c r="C99" s="20" t="s">
        <v>64</v>
      </c>
      <c r="D99" s="21" t="s">
        <v>128</v>
      </c>
      <c r="E99" s="22" t="s">
        <v>8</v>
      </c>
      <c r="F99" s="23"/>
      <c r="K99" s="18"/>
    </row>
    <row r="100" spans="2:12" ht="25" x14ac:dyDescent="0.25">
      <c r="B100" s="22">
        <v>6</v>
      </c>
      <c r="C100" s="20" t="s">
        <v>65</v>
      </c>
      <c r="D100" s="21" t="s">
        <v>129</v>
      </c>
      <c r="E100" s="22" t="s">
        <v>8</v>
      </c>
      <c r="F100" s="23"/>
      <c r="K100" s="18"/>
    </row>
    <row r="101" spans="2:12" ht="25" x14ac:dyDescent="0.25">
      <c r="B101" s="22">
        <v>7</v>
      </c>
      <c r="C101" s="20" t="s">
        <v>66</v>
      </c>
      <c r="D101" s="21" t="s">
        <v>130</v>
      </c>
      <c r="E101" s="22" t="s">
        <v>8</v>
      </c>
      <c r="F101" s="23"/>
      <c r="K101" s="18"/>
    </row>
    <row r="102" spans="2:12" x14ac:dyDescent="0.25">
      <c r="B102" s="22">
        <v>8</v>
      </c>
      <c r="C102" s="20" t="s">
        <v>73</v>
      </c>
      <c r="D102" s="21" t="s">
        <v>131</v>
      </c>
      <c r="E102" s="22" t="s">
        <v>8</v>
      </c>
      <c r="F102" s="23"/>
      <c r="K102" s="18"/>
    </row>
    <row r="103" spans="2:12" x14ac:dyDescent="0.25">
      <c r="B103" s="22">
        <v>9</v>
      </c>
      <c r="C103" s="20" t="s">
        <v>67</v>
      </c>
      <c r="D103" s="21" t="s">
        <v>132</v>
      </c>
      <c r="E103" s="22" t="s">
        <v>8</v>
      </c>
      <c r="F103" s="23"/>
      <c r="K103" s="18"/>
    </row>
    <row r="104" spans="2:12" ht="25" x14ac:dyDescent="0.25">
      <c r="B104" s="22">
        <v>10</v>
      </c>
      <c r="C104" s="20" t="s">
        <v>68</v>
      </c>
      <c r="D104" s="21" t="s">
        <v>133</v>
      </c>
      <c r="E104" s="22" t="s">
        <v>8</v>
      </c>
      <c r="F104" s="23"/>
      <c r="K104" s="18"/>
    </row>
    <row r="105" spans="2:12" ht="25" x14ac:dyDescent="0.25">
      <c r="B105" s="22">
        <v>11</v>
      </c>
      <c r="C105" s="20" t="s">
        <v>69</v>
      </c>
      <c r="D105" s="21" t="s">
        <v>134</v>
      </c>
      <c r="E105" s="22" t="s">
        <v>8</v>
      </c>
      <c r="F105" s="23"/>
      <c r="K105" s="18"/>
    </row>
    <row r="106" spans="2:12" ht="25" x14ac:dyDescent="0.25">
      <c r="B106" s="22">
        <v>12</v>
      </c>
      <c r="C106" s="20" t="s">
        <v>70</v>
      </c>
      <c r="D106" s="21" t="s">
        <v>135</v>
      </c>
      <c r="E106" s="22" t="s">
        <v>8</v>
      </c>
      <c r="F106" s="23"/>
      <c r="K106" s="18"/>
    </row>
    <row r="107" spans="2:12" x14ac:dyDescent="0.25">
      <c r="B107" s="22">
        <v>13</v>
      </c>
      <c r="C107" s="20" t="s">
        <v>166</v>
      </c>
      <c r="D107" s="21" t="s">
        <v>136</v>
      </c>
      <c r="E107" s="22" t="s">
        <v>8</v>
      </c>
      <c r="F107" s="23"/>
      <c r="H107" s="18"/>
      <c r="K107" s="18"/>
    </row>
    <row r="108" spans="2:12" ht="25" x14ac:dyDescent="0.25">
      <c r="B108" s="22">
        <v>14</v>
      </c>
      <c r="C108" s="20" t="s">
        <v>77</v>
      </c>
      <c r="D108" s="21" t="s">
        <v>152</v>
      </c>
      <c r="E108" s="22" t="s">
        <v>8</v>
      </c>
      <c r="F108" s="23"/>
      <c r="K108" s="18"/>
    </row>
    <row r="109" spans="2:12" s="11" customFormat="1" ht="40.4" customHeight="1" x14ac:dyDescent="0.35">
      <c r="B109" s="26" t="s">
        <v>219</v>
      </c>
      <c r="C109" s="26"/>
      <c r="D109" s="26"/>
      <c r="E109" s="26"/>
      <c r="F109" s="24">
        <f>SUM(F95:F108)</f>
        <v>0</v>
      </c>
      <c r="G109" s="10"/>
      <c r="H109" s="17"/>
      <c r="I109" s="10"/>
      <c r="J109" s="10"/>
      <c r="K109" s="18"/>
      <c r="L109" s="10"/>
    </row>
    <row r="110" spans="2:12" x14ac:dyDescent="0.25">
      <c r="K110" s="18"/>
    </row>
    <row r="111" spans="2:12" x14ac:dyDescent="0.25">
      <c r="K111" s="18"/>
    </row>
    <row r="112" spans="2:12" x14ac:dyDescent="0.25">
      <c r="K112" s="18"/>
    </row>
    <row r="113" spans="11:11" x14ac:dyDescent="0.25">
      <c r="K113" s="18"/>
    </row>
    <row r="114" spans="11:11" x14ac:dyDescent="0.25">
      <c r="K114" s="18"/>
    </row>
    <row r="115" spans="11:11" x14ac:dyDescent="0.25">
      <c r="K115" s="18"/>
    </row>
    <row r="116" spans="11:11" x14ac:dyDescent="0.25">
      <c r="K116" s="18"/>
    </row>
    <row r="117" spans="11:11" x14ac:dyDescent="0.25">
      <c r="K117" s="18"/>
    </row>
    <row r="118" spans="11:11" x14ac:dyDescent="0.25">
      <c r="K118" s="18"/>
    </row>
    <row r="119" spans="11:11" x14ac:dyDescent="0.25">
      <c r="K119" s="18"/>
    </row>
    <row r="120" spans="11:11" x14ac:dyDescent="0.25">
      <c r="K120" s="18"/>
    </row>
    <row r="121" spans="11:11" x14ac:dyDescent="0.25">
      <c r="K121" s="18"/>
    </row>
    <row r="122" spans="11:11" x14ac:dyDescent="0.25">
      <c r="K122" s="18"/>
    </row>
  </sheetData>
  <mergeCells count="7">
    <mergeCell ref="B109:E109"/>
    <mergeCell ref="C1:E1"/>
    <mergeCell ref="B3:F3"/>
    <mergeCell ref="B48:E48"/>
    <mergeCell ref="B50:F50"/>
    <mergeCell ref="B91:E91"/>
    <mergeCell ref="B93:F9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Soupis_plnění_final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Kolář Jan</dc:creator>
  <cp:lastModifiedBy>Raeymaekers Lištiaková Iveta</cp:lastModifiedBy>
  <cp:lastPrinted>2024-01-15T08:00:04Z</cp:lastPrinted>
  <dcterms:created xsi:type="dcterms:W3CDTF">2024-01-12T13:57:05Z</dcterms:created>
  <dcterms:modified xsi:type="dcterms:W3CDTF">2025-07-07T08:03:23Z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2024-04-26T08:47:12Z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64dd7df9-0341-4218-a5a0-878d3002625f</vt:lpwstr>
  </property>
  <property fmtid="{D5CDD505-2E9C-101B-9397-08002B2CF9AE}" pid="8" name="MSIP_Label_8d01bb0b-c2f5-4fc4-bac5-774fe7d62679_ContentBits">
    <vt:lpwstr>0</vt:lpwstr>
  </property>
</Properties>
</file>