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ata\Dotace\Dokumentace_Akce_PLa\219180008_Metuje, Jez Náchod 1, uvedení do neškodného stavu, ř. km 32,318\VZ projekt\SOD\"/>
    </mc:Choice>
  </mc:AlternateContent>
  <bookViews>
    <workbookView xWindow="0" yWindow="0" windowWidth="16380" windowHeight="8190"/>
  </bookViews>
  <sheets>
    <sheet name="Soupis hlavních činností" sheetId="2" r:id="rId1"/>
  </sheets>
  <calcPr calcId="162913"/>
</workbook>
</file>

<file path=xl/calcChain.xml><?xml version="1.0" encoding="utf-8"?>
<calcChain xmlns="http://schemas.openxmlformats.org/spreadsheetml/2006/main">
  <c r="F11" i="2" l="1"/>
  <c r="F14" i="2" l="1"/>
  <c r="F7" i="2" l="1"/>
  <c r="F13" i="2" s="1"/>
  <c r="F16" i="2" l="1"/>
  <c r="F18" i="2" l="1"/>
</calcChain>
</file>

<file path=xl/sharedStrings.xml><?xml version="1.0" encoding="utf-8"?>
<sst xmlns="http://schemas.openxmlformats.org/spreadsheetml/2006/main" count="24" uniqueCount="24">
  <si>
    <t>Etapa</t>
  </si>
  <si>
    <t>Dílčí položka</t>
  </si>
  <si>
    <t>Etapa I.</t>
  </si>
  <si>
    <t>Etapa II.</t>
  </si>
  <si>
    <t>Soupis hlavních činností</t>
  </si>
  <si>
    <t>Cena za položku
v Kč bez DPH</t>
  </si>
  <si>
    <t>Cena za etapu
v Kč bez DPH</t>
  </si>
  <si>
    <t>Zadavatelem předpokládaný rozsah výkonu AD ve dnech 
(počet dní výkonu AD na stavbě či v kanceláři, předpoklad četnosti 1x za 14 dní)</t>
  </si>
  <si>
    <t>Celková nabídková cena za provedení díla</t>
  </si>
  <si>
    <t>Cena výkonu AD kalkulovaná za jeden den výkonu autorského dozoru (projektanta) na stavbě či v kanceláři na výzvu objednatele dle individuální kalkulace (Kč/den). 
Odměna za kontrolní činnost vykonanou zhotovitelem v průběhu jednoho kalendářního dne zahrnuje: náhradu veškerých nákladů zhotovitele s výkonem AD spojených, čas nutný na přípravu v kanceláři nebo jiné projekční práce v kanceláři, čas strávený na cestě včetně nákladů na cestovné, stravné a případné ubytování, náklady na případné subdodavatele projekčních prací.</t>
  </si>
  <si>
    <t>Poznámka:</t>
  </si>
  <si>
    <t>Uchazeč doplní pouze buňky podbarvené žlutou barvou a s vloženou hodnou 1,01 dle svého návrhu. 
Jiné úpravy nejsou přípustné a budou znamenat vyřazení nabídky uchazeče.</t>
  </si>
  <si>
    <t>Název VZ:</t>
  </si>
  <si>
    <t>č. akce:</t>
  </si>
  <si>
    <t>Etapa III.</t>
  </si>
  <si>
    <t>Cena celkem za I. a II. etapu</t>
  </si>
  <si>
    <t>Vypracování dokumentace pro odstranění stavby (DROS)</t>
  </si>
  <si>
    <t xml:space="preserve">Podání kompletní a úplné žádosti o vydání příslušného povolení nutného a potřebného pro realizaci díla (povolení odstranění stavby, zařízení a terénních úprav) u místně a věcně příslušného úřadu. Úhrady veškerých správních poplatků souvisejících s vydáním tohoto povolení hradí objednatel. </t>
  </si>
  <si>
    <t>Výkon IČ spočívající zejména v projednání dokumentace s dotčenými orgány státní správy a ostatními dotčenými účastníky řízení o povolení odstranění stavby, projednání přístupů a příjezdů se všemi dotčenými majiteli pozemků 
a zapracování připomínek do finální verze dokumentace vč. kompletace.</t>
  </si>
  <si>
    <t>Geodetické zaměření</t>
  </si>
  <si>
    <t>Cena celkem za III. etapu - cena celkem za 4 dny výkonu AD na stavbě či v kanceláři</t>
  </si>
  <si>
    <t>Stavebně-technický průzkum jezové konstrukce</t>
  </si>
  <si>
    <t>Zpracování plánu BOZP koordinátorem</t>
  </si>
  <si>
    <t>Metuje, Jez Náchod 1, uvedení do neškodného stavu, ř. km 32,318 – zpracování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</si>
</sst>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theme="0" tint="-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1" fillId="0" borderId="0" xfId="0" applyFont="1" applyBorder="1" applyProtection="1"/>
    <xf numFmtId="0" fontId="0" fillId="0" borderId="0" xfId="0" applyFont="1" applyProtection="1"/>
    <xf numFmtId="0" fontId="0" fillId="0" borderId="0" xfId="0" applyAlignment="1" applyProtection="1">
      <alignment vertical="center"/>
    </xf>
    <xf numFmtId="0" fontId="3" fillId="0" borderId="3" xfId="0" applyFont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5" fillId="0" borderId="8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Border="1" applyProtection="1"/>
    <xf numFmtId="0" fontId="2" fillId="0" borderId="0" xfId="0" applyFont="1" applyBorder="1" applyProtection="1"/>
    <xf numFmtId="0" fontId="3" fillId="0" borderId="3" xfId="0" applyFont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top"/>
    </xf>
    <xf numFmtId="0" fontId="8" fillId="0" borderId="0" xfId="0" applyFont="1"/>
    <xf numFmtId="4" fontId="4" fillId="0" borderId="0" xfId="0" applyNumberFormat="1" applyFont="1" applyFill="1" applyBorder="1" applyAlignment="1" applyProtection="1">
      <alignment horizontal="right" vertical="center"/>
    </xf>
    <xf numFmtId="4" fontId="1" fillId="4" borderId="3" xfId="0" applyNumberFormat="1" applyFont="1" applyFill="1" applyBorder="1" applyAlignment="1" applyProtection="1">
      <alignment horizontal="right" vertical="center"/>
    </xf>
    <xf numFmtId="4" fontId="0" fillId="2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/>
    </xf>
    <xf numFmtId="4" fontId="2" fillId="3" borderId="3" xfId="0" applyNumberFormat="1" applyFont="1" applyFill="1" applyBorder="1" applyAlignment="1" applyProtection="1">
      <alignment horizontal="right" vertical="center"/>
    </xf>
    <xf numFmtId="4" fontId="0" fillId="2" borderId="11" xfId="0" applyNumberFormat="1" applyFont="1" applyFill="1" applyBorder="1" applyAlignment="1" applyProtection="1">
      <alignment horizontal="right"/>
      <protection locked="0"/>
    </xf>
    <xf numFmtId="4" fontId="0" fillId="2" borderId="13" xfId="0" applyNumberFormat="1" applyFont="1" applyFill="1" applyBorder="1" applyAlignment="1" applyProtection="1">
      <alignment horizontal="right"/>
      <protection locked="0"/>
    </xf>
    <xf numFmtId="4" fontId="0" fillId="2" borderId="15" xfId="0" applyNumberFormat="1" applyFont="1" applyFill="1" applyBorder="1" applyAlignment="1" applyProtection="1">
      <alignment horizontal="right"/>
      <protection locked="0"/>
    </xf>
    <xf numFmtId="4" fontId="0" fillId="2" borderId="21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Border="1" applyAlignment="1" applyProtection="1">
      <alignment horizontal="right" vertical="center"/>
    </xf>
    <xf numFmtId="4" fontId="4" fillId="0" borderId="10" xfId="0" applyNumberFormat="1" applyFont="1" applyBorder="1" applyAlignment="1" applyProtection="1">
      <alignment horizontal="right" vertical="center"/>
    </xf>
    <xf numFmtId="0" fontId="0" fillId="0" borderId="22" xfId="0" applyFont="1" applyBorder="1" applyAlignment="1" applyProtection="1"/>
    <xf numFmtId="0" fontId="0" fillId="0" borderId="23" xfId="0" applyBorder="1" applyAlignment="1"/>
    <xf numFmtId="0" fontId="0" fillId="0" borderId="25" xfId="0" applyFont="1" applyBorder="1" applyAlignment="1" applyProtection="1">
      <alignment horizontal="left" vertical="center" wrapText="1"/>
    </xf>
    <xf numFmtId="0" fontId="0" fillId="0" borderId="24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Alignment="1">
      <alignment wrapText="1"/>
    </xf>
    <xf numFmtId="0" fontId="3" fillId="0" borderId="5" xfId="0" applyFont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11" xfId="0" applyFont="1" applyBorder="1" applyAlignment="1" applyProtection="1"/>
    <xf numFmtId="0" fontId="0" fillId="0" borderId="24" xfId="0" applyBorder="1" applyAlignment="1"/>
    <xf numFmtId="0" fontId="0" fillId="0" borderId="13" xfId="0" applyFont="1" applyBorder="1" applyAlignment="1" applyProtection="1"/>
    <xf numFmtId="0" fontId="0" fillId="0" borderId="14" xfId="0" applyBorder="1" applyAlignment="1"/>
    <xf numFmtId="0" fontId="0" fillId="0" borderId="15" xfId="0" applyFont="1" applyBorder="1" applyAlignment="1" applyProtection="1"/>
    <xf numFmtId="0" fontId="0" fillId="0" borderId="16" xfId="0" applyBorder="1" applyAlignment="1"/>
    <xf numFmtId="0" fontId="1" fillId="4" borderId="5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>
      <alignment horizontal="right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11" xfId="0" applyFont="1" applyBorder="1" applyAlignment="1" applyProtection="1">
      <alignment wrapText="1"/>
    </xf>
    <xf numFmtId="0" fontId="0" fillId="0" borderId="12" xfId="0" applyBorder="1" applyAlignment="1">
      <alignment wrapText="1"/>
    </xf>
    <xf numFmtId="0" fontId="0" fillId="0" borderId="18" xfId="0" applyFont="1" applyBorder="1" applyAlignment="1" applyProtection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showGridLines="0" tabSelected="1" zoomScaleNormal="100" zoomScaleSheetLayoutView="115" workbookViewId="0">
      <selection activeCell="O12" sqref="O12"/>
    </sheetView>
  </sheetViews>
  <sheetFormatPr defaultRowHeight="12.75" x14ac:dyDescent="0.2"/>
  <cols>
    <col min="1" max="1" width="2.7109375" style="2" customWidth="1"/>
    <col min="2" max="2" width="12.7109375" style="2" customWidth="1"/>
    <col min="3" max="3" width="90.7109375" style="2" customWidth="1"/>
    <col min="4" max="4" width="6.7109375" style="2" customWidth="1"/>
    <col min="5" max="5" width="16.7109375" style="2" customWidth="1"/>
    <col min="6" max="6" width="18.7109375" style="2" customWidth="1"/>
    <col min="7" max="7" width="10.85546875" style="2" bestFit="1" customWidth="1"/>
    <col min="8" max="16384" width="9.140625" style="2"/>
  </cols>
  <sheetData>
    <row r="1" spans="2:7" ht="20.100000000000001" customHeight="1" x14ac:dyDescent="0.25">
      <c r="B1" s="15" t="s">
        <v>4</v>
      </c>
      <c r="C1" s="1"/>
      <c r="D1" s="1"/>
      <c r="E1" s="1"/>
      <c r="F1" s="1"/>
    </row>
    <row r="2" spans="2:7" ht="15" customHeight="1" x14ac:dyDescent="0.2"/>
    <row r="3" spans="2:7" ht="15" customHeight="1" x14ac:dyDescent="0.25">
      <c r="B3" s="16" t="s">
        <v>12</v>
      </c>
      <c r="C3" s="16" t="s">
        <v>23</v>
      </c>
      <c r="D3" s="1"/>
      <c r="E3" s="1"/>
      <c r="F3" s="1"/>
    </row>
    <row r="4" spans="2:7" ht="15" customHeight="1" x14ac:dyDescent="0.25">
      <c r="B4" s="16" t="s">
        <v>13</v>
      </c>
      <c r="C4" s="24">
        <v>219180008</v>
      </c>
      <c r="D4" s="1"/>
      <c r="E4" s="1"/>
      <c r="F4" s="1"/>
    </row>
    <row r="5" spans="2:7" ht="15" customHeight="1" thickBot="1" x14ac:dyDescent="0.3">
      <c r="B5" s="3"/>
      <c r="C5" s="4"/>
      <c r="D5" s="4"/>
      <c r="E5" s="4"/>
      <c r="F5" s="4"/>
    </row>
    <row r="6" spans="2:7" ht="30" customHeight="1" thickBot="1" x14ac:dyDescent="0.25">
      <c r="B6" s="8" t="s">
        <v>0</v>
      </c>
      <c r="C6" s="38" t="s">
        <v>1</v>
      </c>
      <c r="D6" s="39"/>
      <c r="E6" s="6" t="s">
        <v>5</v>
      </c>
      <c r="F6" s="6" t="s">
        <v>6</v>
      </c>
    </row>
    <row r="7" spans="2:7" ht="20.100000000000001" customHeight="1" thickBot="1" x14ac:dyDescent="0.25">
      <c r="B7" s="54" t="s">
        <v>2</v>
      </c>
      <c r="C7" s="40" t="s">
        <v>21</v>
      </c>
      <c r="D7" s="41"/>
      <c r="E7" s="26">
        <v>1.01</v>
      </c>
      <c r="F7" s="30">
        <f>SUM(E7:E10)</f>
        <v>4.04</v>
      </c>
    </row>
    <row r="8" spans="2:7" ht="20.100000000000001" customHeight="1" thickBot="1" x14ac:dyDescent="0.25">
      <c r="B8" s="54"/>
      <c r="C8" s="32" t="s">
        <v>19</v>
      </c>
      <c r="D8" s="33"/>
      <c r="E8" s="27">
        <v>1.01</v>
      </c>
      <c r="F8" s="58"/>
    </row>
    <row r="9" spans="2:7" ht="20.100000000000001" customHeight="1" thickBot="1" x14ac:dyDescent="0.25">
      <c r="B9" s="54"/>
      <c r="C9" s="42" t="s">
        <v>22</v>
      </c>
      <c r="D9" s="43"/>
      <c r="E9" s="27">
        <v>1.01</v>
      </c>
      <c r="F9" s="58"/>
    </row>
    <row r="10" spans="2:7" ht="20.100000000000001" customHeight="1" thickBot="1" x14ac:dyDescent="0.25">
      <c r="B10" s="55"/>
      <c r="C10" s="44" t="s">
        <v>16</v>
      </c>
      <c r="D10" s="45"/>
      <c r="E10" s="28">
        <v>1.01</v>
      </c>
      <c r="F10" s="31"/>
    </row>
    <row r="11" spans="2:7" ht="45" customHeight="1" x14ac:dyDescent="0.2">
      <c r="B11" s="64" t="s">
        <v>3</v>
      </c>
      <c r="C11" s="34" t="s">
        <v>18</v>
      </c>
      <c r="D11" s="35"/>
      <c r="E11" s="26">
        <v>1.01</v>
      </c>
      <c r="F11" s="30">
        <f>SUM(E11:E12)</f>
        <v>2.02</v>
      </c>
    </row>
    <row r="12" spans="2:7" s="5" customFormat="1" ht="45" customHeight="1" thickBot="1" x14ac:dyDescent="0.25">
      <c r="B12" s="65"/>
      <c r="C12" s="62" t="s">
        <v>17</v>
      </c>
      <c r="D12" s="63"/>
      <c r="E12" s="29">
        <v>1.01</v>
      </c>
      <c r="F12" s="31"/>
    </row>
    <row r="13" spans="2:7" s="9" customFormat="1" ht="24.95" customHeight="1" thickBot="1" x14ac:dyDescent="0.25">
      <c r="B13" s="51" t="s">
        <v>15</v>
      </c>
      <c r="C13" s="52"/>
      <c r="D13" s="52"/>
      <c r="E13" s="59"/>
      <c r="F13" s="25">
        <f>SUM(F7:F11)</f>
        <v>6.0600000000000005</v>
      </c>
    </row>
    <row r="14" spans="2:7" ht="80.099999999999994" customHeight="1" thickBot="1" x14ac:dyDescent="0.25">
      <c r="B14" s="56" t="s">
        <v>14</v>
      </c>
      <c r="C14" s="60" t="s">
        <v>9</v>
      </c>
      <c r="D14" s="61"/>
      <c r="E14" s="23">
        <v>1.01</v>
      </c>
      <c r="F14" s="49">
        <f>E14*D15</f>
        <v>4.04</v>
      </c>
    </row>
    <row r="15" spans="2:7" ht="30" customHeight="1" thickBot="1" x14ac:dyDescent="0.3">
      <c r="B15" s="57"/>
      <c r="C15" s="10" t="s">
        <v>7</v>
      </c>
      <c r="D15" s="17">
        <v>4</v>
      </c>
      <c r="E15" s="18"/>
      <c r="F15" s="50"/>
    </row>
    <row r="16" spans="2:7" s="5" customFormat="1" ht="24.95" customHeight="1" thickBot="1" x14ac:dyDescent="0.25">
      <c r="B16" s="51" t="s">
        <v>20</v>
      </c>
      <c r="C16" s="52"/>
      <c r="D16" s="52"/>
      <c r="E16" s="53"/>
      <c r="F16" s="25">
        <f>F14</f>
        <v>4.04</v>
      </c>
      <c r="G16" s="7"/>
    </row>
    <row r="17" spans="2:9" s="14" customFormat="1" ht="15" customHeight="1" thickBot="1" x14ac:dyDescent="0.25">
      <c r="B17" s="11"/>
      <c r="C17" s="11"/>
      <c r="D17" s="11"/>
      <c r="E17" s="12"/>
      <c r="F17" s="21"/>
      <c r="G17" s="13"/>
    </row>
    <row r="18" spans="2:9" ht="30" customHeight="1" thickBot="1" x14ac:dyDescent="0.25">
      <c r="B18" s="46" t="s">
        <v>8</v>
      </c>
      <c r="C18" s="47"/>
      <c r="D18" s="47"/>
      <c r="E18" s="48"/>
      <c r="F18" s="22">
        <f>SUM(F13,F16)</f>
        <v>10.100000000000001</v>
      </c>
    </row>
    <row r="20" spans="2:9" customFormat="1" ht="30" customHeight="1" x14ac:dyDescent="0.2">
      <c r="B20" s="19" t="s">
        <v>10</v>
      </c>
      <c r="C20" s="36" t="s">
        <v>11</v>
      </c>
      <c r="D20" s="37"/>
      <c r="E20" s="37"/>
      <c r="F20" s="37"/>
      <c r="H20" s="20"/>
      <c r="I20" s="20"/>
    </row>
  </sheetData>
  <mergeCells count="18">
    <mergeCell ref="C12:D12"/>
    <mergeCell ref="B11:B12"/>
    <mergeCell ref="F11:F12"/>
    <mergeCell ref="C8:D8"/>
    <mergeCell ref="C11:D11"/>
    <mergeCell ref="C20:F20"/>
    <mergeCell ref="C6:D6"/>
    <mergeCell ref="C7:D7"/>
    <mergeCell ref="C9:D9"/>
    <mergeCell ref="C10:D10"/>
    <mergeCell ref="B18:E18"/>
    <mergeCell ref="F14:F15"/>
    <mergeCell ref="B16:E16"/>
    <mergeCell ref="B7:B10"/>
    <mergeCell ref="B14:B15"/>
    <mergeCell ref="F7:F10"/>
    <mergeCell ref="B13:E13"/>
    <mergeCell ref="C14:D14"/>
  </mergeCells>
  <pageMargins left="0.7" right="0.7" top="0.75" bottom="0.75" header="0.3" footer="0.3"/>
  <pageSetup paperSize="9" scale="65" firstPageNumber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hlavních činností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Jakub Hušek</dc:creator>
  <cp:lastModifiedBy>Ing. Jakub Hušek</cp:lastModifiedBy>
  <cp:lastPrinted>2020-05-20T11:44:57Z</cp:lastPrinted>
  <dcterms:created xsi:type="dcterms:W3CDTF">2016-02-05T13:15:24Z</dcterms:created>
  <dcterms:modified xsi:type="dcterms:W3CDTF">2025-07-03T13:32:13Z</dcterms:modified>
</cp:coreProperties>
</file>