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RUSAVA\DPS\KUBATUROVÉ LISTY\"/>
    </mc:Choice>
  </mc:AlternateContent>
  <xr:revisionPtr revIDLastSave="0" documentId="13_ncr:1_{92C9558C-FAEF-4E6E-8000-726B7F7FD678}" xr6:coauthVersionLast="47" xr6:coauthVersionMax="47" xr10:uidLastSave="{00000000-0000-0000-0000-000000000000}"/>
  <bookViews>
    <workbookView xWindow="14655" yWindow="2130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2" i="1"/>
  <c r="A14" i="1" s="1"/>
  <c r="A16" i="1" s="1"/>
  <c r="A20" i="1"/>
  <c r="A22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I15" i="1" l="1"/>
  <c r="F21" i="1"/>
  <c r="I17" i="1"/>
  <c r="F13" i="1"/>
  <c r="I21" i="1"/>
  <c r="F19" i="1"/>
  <c r="I13" i="1"/>
  <c r="F11" i="1"/>
  <c r="L21" i="1"/>
  <c r="I19" i="1"/>
  <c r="L13" i="1"/>
  <c r="I11" i="1"/>
  <c r="L19" i="1"/>
  <c r="F17" i="1"/>
  <c r="F15" i="1"/>
  <c r="L11" i="1"/>
  <c r="L17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<sst xmlns="http://schemas.openxmlformats.org/spreadsheetml/2006/main" count="29" uniqueCount="19">
  <si>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</si>
  <si>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</si>
  <si>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</si>
  <si>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</si>
  <si>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</si>
  <si>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</si>
  <si>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</si>
  <si>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</si>
  <si>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</si>
  <si>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</si>
  <si>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</si>
  <si>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</si>
  <si>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</si>
  <si>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 xml:space="preserve">                           ---</t>
  </si>
  <si>
    <t>ÚPRAVA SVAHU</t>
  </si>
  <si>
    <r>
      <t>m</t>
    </r>
    <r>
      <rPr>
        <b/>
        <vertAlign val="superscript"/>
        <sz val="8"/>
        <rFont val="Arial CE"/>
        <charset val="238"/>
      </rPr>
      <t>3</t>
    </r>
  </si>
  <si>
    <t xml:space="preserve">m </t>
  </si>
  <si>
    <t>SO02- SPÁDOVÝ STUPEŇ  km 16,506</t>
  </si>
  <si>
    <t>NÁNOS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</si>
</sst>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D7" sqref="D7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3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35">
      <c r="G3" s="32"/>
    </row>
    <row r="4" spans="1:12" ht="18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51" t="s">
        <v>18</v>
      </c>
      <c r="E6" s="52"/>
      <c r="F6" s="53"/>
      <c r="G6" s="51" t="s">
        <v>14</v>
      </c>
      <c r="H6" s="52"/>
      <c r="I6" s="53"/>
      <c r="J6" s="51" t="s">
        <v>13</v>
      </c>
      <c r="K6" s="52"/>
      <c r="L6" s="53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9</v>
      </c>
      <c r="H8" s="14" t="s">
        <v>16</v>
      </c>
      <c r="I8" s="14" t="s">
        <v>10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16.447800000000001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10.500000000000398</v>
      </c>
      <c r="D11" s="8"/>
      <c r="E11" s="9">
        <f>+(D10+D12)/2</f>
        <v>0.255</v>
      </c>
      <c r="F11" s="9">
        <f>+C11*E11</f>
        <v>2.6775000000001015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1</v>
      </c>
      <c r="B12" s="1">
        <v>16.458300000000001</v>
      </c>
      <c r="C12" s="8"/>
      <c r="D12" s="9">
        <v>0.51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20.599999999998175</v>
      </c>
      <c r="D13" s="8"/>
      <c r="E13" s="9">
        <f>+(D12+D14)/2</f>
        <v>1.7999999999999998</v>
      </c>
      <c r="F13" s="9">
        <f>+C13*E13</f>
        <v>37.079999999996708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2</v>
      </c>
      <c r="B14" s="1">
        <v>16.478899999999999</v>
      </c>
      <c r="C14" s="8"/>
      <c r="D14" s="9">
        <v>3.09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8.5000000000015064</v>
      </c>
      <c r="D15" s="8"/>
      <c r="E15" s="9">
        <f>+(D14+D16)/2</f>
        <v>3.3449999999999998</v>
      </c>
      <c r="F15" s="9">
        <f>+C15*E15</f>
        <v>28.432500000005035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3</v>
      </c>
      <c r="B16" s="1">
        <v>16.487400000000001</v>
      </c>
      <c r="C16" s="8"/>
      <c r="D16" s="9">
        <v>3.6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5.399999999998073</v>
      </c>
      <c r="D17" s="8"/>
      <c r="E17" s="9">
        <f>+(D16+D18)/2</f>
        <v>2.5449999999999999</v>
      </c>
      <c r="F17" s="9">
        <f>+C17*E17</f>
        <v>13.742999999995096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4</v>
      </c>
      <c r="B18" s="1">
        <v>16.492799999999999</v>
      </c>
      <c r="C18" s="8"/>
      <c r="D18" s="9">
        <v>1.49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3.2999999999994145</v>
      </c>
      <c r="D19" s="2"/>
      <c r="E19" s="9">
        <f>+(D18+D20)/2</f>
        <v>1.07</v>
      </c>
      <c r="F19" s="9">
        <f>+C19*E19</f>
        <v>3.5309999999993735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5</v>
      </c>
      <c r="B20" s="1">
        <v>16.496099999999998</v>
      </c>
      <c r="C20" s="8"/>
      <c r="D20" s="9">
        <v>0.65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5.6000000000011596</v>
      </c>
      <c r="D21" s="8"/>
      <c r="E21" s="9">
        <f>+(D20+D22)/2</f>
        <v>0.32500000000000001</v>
      </c>
      <c r="F21" s="9">
        <f>+C21*E21</f>
        <v>1.8200000000003769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6</v>
      </c>
      <c r="B22" s="1">
        <v>16.5017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/>
      <c r="D23" s="8"/>
      <c r="E23" s="9"/>
      <c r="F23" s="9"/>
      <c r="G23" s="8"/>
      <c r="H23" s="9"/>
      <c r="I23" s="9"/>
      <c r="J23" s="8"/>
      <c r="K23" s="9"/>
      <c r="L23" s="27"/>
    </row>
    <row r="24" spans="1:12" x14ac:dyDescent="0.2">
      <c r="A24" s="24"/>
      <c r="B24" s="1"/>
      <c r="C24" s="8"/>
      <c r="D24" s="9"/>
      <c r="E24" s="8"/>
      <c r="F24" s="8"/>
      <c r="G24" s="9"/>
      <c r="H24" s="8"/>
      <c r="I24" s="8"/>
      <c r="J24" s="9"/>
      <c r="K24" s="8"/>
      <c r="L24" s="25"/>
    </row>
    <row r="25" spans="1:12" x14ac:dyDescent="0.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 x14ac:dyDescent="0.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 x14ac:dyDescent="0.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 x14ac:dyDescent="0.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 x14ac:dyDescent="0.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 x14ac:dyDescent="0.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 x14ac:dyDescent="0.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 x14ac:dyDescent="0.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 x14ac:dyDescent="0.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 x14ac:dyDescent="0.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 x14ac:dyDescent="0.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 x14ac:dyDescent="0.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 x14ac:dyDescent="0.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">
      <c r="A40" s="24"/>
      <c r="B40" s="1"/>
      <c r="C40" s="8"/>
      <c r="D40" s="9"/>
      <c r="E40" s="8"/>
      <c r="F40" s="8">
        <f>SUM(F9:F36)</f>
        <v>87.283999999996681</v>
      </c>
      <c r="G40" s="9"/>
      <c r="H40" s="8"/>
      <c r="I40" s="8">
        <f>SUM(I9:I36)</f>
        <v>0</v>
      </c>
      <c r="J40" s="9"/>
      <c r="K40" s="8"/>
      <c r="L40" s="25">
        <f>SUM(L9:L36)</f>
        <v>0</v>
      </c>
    </row>
    <row r="41" spans="1:12" x14ac:dyDescent="0.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 x14ac:dyDescent="0.25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>
        <f>SUM(F9:F623)</f>
        <v>174.56799999999336</v>
      </c>
      <c r="G627" s="8"/>
      <c r="H627" s="9"/>
      <c r="I627" s="37">
        <f>SUM(I9:I623)</f>
        <v>0</v>
      </c>
      <c r="J627" s="8"/>
      <c r="K627" s="9"/>
      <c r="L627" s="36">
        <f>SUM(L9:L623)</f>
        <v>0</v>
      </c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2010-08-31T13:07:57Z</cp:lastPrinted>
  <dcterms:created xsi:type="dcterms:W3CDTF">2002-03-29T06:58:44Z</dcterms:created>
  <dcterms:modified xsi:type="dcterms:W3CDTF">2025-04-20T11:42:58Z</dcterms:modified>
</cp:coreProperties>
</file>