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zuz-my.sharepoint.com/personal/01281_ukzuz_cz/Documents/Desktop/TONERY 2025/"/>
    </mc:Choice>
  </mc:AlternateContent>
  <xr:revisionPtr revIDLastSave="194" documentId="8_{9CDBEF41-83ED-4300-B5BB-E3DEBFC05049}" xr6:coauthVersionLast="47" xr6:coauthVersionMax="47" xr10:uidLastSave="{D8EBE8EF-203D-487E-82E9-05E2AAFFF43B}"/>
  <bookViews>
    <workbookView xWindow="-120" yWindow="-120" windowWidth="29040" windowHeight="17520" xr2:uid="{2526092E-B86B-4767-BF6A-F945D914875E}"/>
  </bookViews>
  <sheets>
    <sheet name="List1" sheetId="1" r:id="rId1"/>
  </sheets>
  <definedNames>
    <definedName name="_xlnm._FilterDatabase" localSheetId="0" hidden="1">List1!$B$1:$G$169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4" i="1" l="1"/>
  <c r="E104" i="1"/>
  <c r="G104" i="1" s="1"/>
  <c r="F100" i="1"/>
  <c r="E100" i="1"/>
  <c r="G100" i="1" s="1"/>
  <c r="F105" i="1"/>
  <c r="E105" i="1"/>
  <c r="G105" i="1" s="1"/>
  <c r="F107" i="1"/>
  <c r="E107" i="1"/>
  <c r="G107" i="1" s="1"/>
  <c r="F106" i="1"/>
  <c r="E106" i="1"/>
  <c r="G106" i="1" s="1"/>
  <c r="F109" i="1"/>
  <c r="E109" i="1"/>
  <c r="G109" i="1" s="1"/>
  <c r="F110" i="1"/>
  <c r="E110" i="1"/>
  <c r="G110" i="1" s="1"/>
  <c r="F108" i="1"/>
  <c r="E108" i="1"/>
  <c r="G108" i="1" s="1"/>
  <c r="F101" i="1"/>
  <c r="E101" i="1"/>
  <c r="G101" i="1" s="1"/>
  <c r="F129" i="1"/>
  <c r="E129" i="1"/>
  <c r="G129" i="1" s="1"/>
  <c r="F111" i="1"/>
  <c r="E111" i="1"/>
  <c r="G111" i="1" s="1"/>
  <c r="F112" i="1"/>
  <c r="E112" i="1"/>
  <c r="G112" i="1" s="1"/>
  <c r="F102" i="1"/>
  <c r="E102" i="1"/>
  <c r="G102" i="1" s="1"/>
  <c r="F135" i="1"/>
  <c r="E135" i="1"/>
  <c r="G135" i="1" s="1"/>
  <c r="F131" i="1"/>
  <c r="E131" i="1"/>
  <c r="G131" i="1" s="1"/>
  <c r="F168" i="1"/>
  <c r="E168" i="1"/>
  <c r="G168" i="1" s="1"/>
  <c r="F133" i="1"/>
  <c r="E133" i="1"/>
  <c r="G133" i="1" s="1"/>
  <c r="F167" i="1"/>
  <c r="E167" i="1"/>
  <c r="G167" i="1" s="1"/>
  <c r="F166" i="1"/>
  <c r="E166" i="1"/>
  <c r="G166" i="1" s="1"/>
  <c r="F165" i="1"/>
  <c r="E165" i="1"/>
  <c r="G165" i="1" s="1"/>
  <c r="F164" i="1"/>
  <c r="E164" i="1"/>
  <c r="G164" i="1" s="1"/>
  <c r="F163" i="1"/>
  <c r="E163" i="1"/>
  <c r="G163" i="1" s="1"/>
  <c r="F162" i="1"/>
  <c r="E162" i="1"/>
  <c r="G162" i="1" s="1"/>
  <c r="F161" i="1"/>
  <c r="E161" i="1"/>
  <c r="G161" i="1" s="1"/>
  <c r="F160" i="1"/>
  <c r="E160" i="1"/>
  <c r="G160" i="1" s="1"/>
  <c r="F159" i="1"/>
  <c r="E159" i="1"/>
  <c r="G159" i="1" s="1"/>
  <c r="F158" i="1"/>
  <c r="E158" i="1"/>
  <c r="G158" i="1" s="1"/>
  <c r="F157" i="1"/>
  <c r="E157" i="1"/>
  <c r="G157" i="1" s="1"/>
  <c r="F156" i="1"/>
  <c r="E156" i="1"/>
  <c r="G156" i="1" s="1"/>
  <c r="F155" i="1"/>
  <c r="E155" i="1"/>
  <c r="G155" i="1" s="1"/>
  <c r="F154" i="1"/>
  <c r="E154" i="1"/>
  <c r="G154" i="1" s="1"/>
  <c r="F153" i="1"/>
  <c r="E153" i="1"/>
  <c r="G153" i="1" s="1"/>
  <c r="F152" i="1"/>
  <c r="E152" i="1"/>
  <c r="G152" i="1" s="1"/>
  <c r="F151" i="1"/>
  <c r="E151" i="1"/>
  <c r="G151" i="1" s="1"/>
  <c r="F150" i="1"/>
  <c r="E150" i="1"/>
  <c r="G150" i="1" s="1"/>
  <c r="F149" i="1"/>
  <c r="E149" i="1"/>
  <c r="G149" i="1" s="1"/>
  <c r="F148" i="1"/>
  <c r="E148" i="1"/>
  <c r="G148" i="1" s="1"/>
  <c r="F147" i="1"/>
  <c r="E147" i="1"/>
  <c r="G147" i="1" s="1"/>
  <c r="F146" i="1"/>
  <c r="E146" i="1"/>
  <c r="G146" i="1" s="1"/>
  <c r="F145" i="1"/>
  <c r="E145" i="1"/>
  <c r="G145" i="1" s="1"/>
  <c r="F144" i="1"/>
  <c r="E144" i="1"/>
  <c r="G144" i="1" s="1"/>
  <c r="F143" i="1"/>
  <c r="E143" i="1"/>
  <c r="G143" i="1" s="1"/>
  <c r="F142" i="1"/>
  <c r="E142" i="1"/>
  <c r="G142" i="1" s="1"/>
  <c r="F141" i="1"/>
  <c r="E141" i="1"/>
  <c r="G141" i="1" s="1"/>
  <c r="F140" i="1"/>
  <c r="E140" i="1"/>
  <c r="G140" i="1" s="1"/>
  <c r="F137" i="1"/>
  <c r="E137" i="1"/>
  <c r="G137" i="1" s="1"/>
  <c r="F139" i="1"/>
  <c r="E139" i="1"/>
  <c r="G139" i="1" s="1"/>
  <c r="F138" i="1"/>
  <c r="E138" i="1"/>
  <c r="G138" i="1" s="1"/>
  <c r="F136" i="1"/>
  <c r="E136" i="1"/>
  <c r="G136" i="1" s="1"/>
  <c r="F134" i="1"/>
  <c r="E134" i="1"/>
  <c r="G134" i="1" s="1"/>
  <c r="F130" i="1"/>
  <c r="E130" i="1"/>
  <c r="G130" i="1" s="1"/>
  <c r="F128" i="1"/>
  <c r="E128" i="1"/>
  <c r="G128" i="1" s="1"/>
  <c r="F116" i="1"/>
  <c r="E116" i="1"/>
  <c r="G116" i="1" s="1"/>
  <c r="F44" i="1"/>
  <c r="E44" i="1"/>
  <c r="G44" i="1" s="1"/>
  <c r="F126" i="1"/>
  <c r="E126" i="1"/>
  <c r="G126" i="1" s="1"/>
  <c r="F125" i="1"/>
  <c r="E125" i="1"/>
  <c r="G125" i="1" s="1"/>
  <c r="F124" i="1"/>
  <c r="E124" i="1"/>
  <c r="G124" i="1" s="1"/>
  <c r="F123" i="1"/>
  <c r="E123" i="1"/>
  <c r="G123" i="1" s="1"/>
  <c r="F43" i="1"/>
  <c r="E43" i="1"/>
  <c r="G43" i="1" s="1"/>
  <c r="F127" i="1"/>
  <c r="E127" i="1"/>
  <c r="G127" i="1" s="1"/>
  <c r="F122" i="1"/>
  <c r="E122" i="1"/>
  <c r="G122" i="1" s="1"/>
  <c r="F121" i="1"/>
  <c r="E121" i="1"/>
  <c r="G121" i="1" s="1"/>
  <c r="F120" i="1"/>
  <c r="E120" i="1"/>
  <c r="G120" i="1" s="1"/>
  <c r="F119" i="1"/>
  <c r="E119" i="1"/>
  <c r="G119" i="1" s="1"/>
  <c r="F118" i="1"/>
  <c r="E118" i="1"/>
  <c r="G118" i="1" s="1"/>
  <c r="F117" i="1"/>
  <c r="E117" i="1"/>
  <c r="G117" i="1" s="1"/>
  <c r="F115" i="1"/>
  <c r="E115" i="1"/>
  <c r="G115" i="1" s="1"/>
  <c r="F114" i="1"/>
  <c r="E114" i="1"/>
  <c r="G114" i="1" s="1"/>
  <c r="F113" i="1"/>
  <c r="E113" i="1"/>
  <c r="G113" i="1" s="1"/>
  <c r="F99" i="1"/>
  <c r="E99" i="1"/>
  <c r="G99" i="1" s="1"/>
  <c r="F98" i="1"/>
  <c r="E98" i="1"/>
  <c r="G98" i="1" s="1"/>
  <c r="F97" i="1"/>
  <c r="E97" i="1"/>
  <c r="G97" i="1" s="1"/>
  <c r="F96" i="1"/>
  <c r="E96" i="1"/>
  <c r="G96" i="1" s="1"/>
  <c r="F95" i="1"/>
  <c r="E95" i="1"/>
  <c r="G95" i="1" s="1"/>
  <c r="F94" i="1"/>
  <c r="E94" i="1"/>
  <c r="G94" i="1" s="1"/>
  <c r="F93" i="1"/>
  <c r="E93" i="1"/>
  <c r="G93" i="1" s="1"/>
  <c r="F92" i="1"/>
  <c r="E92" i="1"/>
  <c r="G92" i="1" s="1"/>
  <c r="F91" i="1"/>
  <c r="E91" i="1"/>
  <c r="G91" i="1" s="1"/>
  <c r="F90" i="1"/>
  <c r="E90" i="1"/>
  <c r="G90" i="1" s="1"/>
  <c r="F89" i="1"/>
  <c r="E89" i="1"/>
  <c r="G89" i="1" s="1"/>
  <c r="F88" i="1"/>
  <c r="E88" i="1"/>
  <c r="G88" i="1" s="1"/>
  <c r="F87" i="1"/>
  <c r="E87" i="1"/>
  <c r="G87" i="1" s="1"/>
  <c r="F86" i="1"/>
  <c r="E86" i="1"/>
  <c r="G86" i="1" s="1"/>
  <c r="F85" i="1"/>
  <c r="E85" i="1"/>
  <c r="G85" i="1" s="1"/>
  <c r="F84" i="1"/>
  <c r="E84" i="1"/>
  <c r="G84" i="1" s="1"/>
  <c r="F83" i="1"/>
  <c r="E83" i="1"/>
  <c r="G83" i="1" s="1"/>
  <c r="F82" i="1"/>
  <c r="E82" i="1"/>
  <c r="G82" i="1" s="1"/>
  <c r="F81" i="1"/>
  <c r="E81" i="1"/>
  <c r="G81" i="1" s="1"/>
  <c r="F80" i="1"/>
  <c r="E80" i="1"/>
  <c r="G80" i="1" s="1"/>
  <c r="F79" i="1"/>
  <c r="E79" i="1"/>
  <c r="G79" i="1" s="1"/>
  <c r="F78" i="1"/>
  <c r="E78" i="1"/>
  <c r="G78" i="1" s="1"/>
  <c r="F77" i="1"/>
  <c r="E77" i="1"/>
  <c r="G77" i="1" s="1"/>
  <c r="F76" i="1"/>
  <c r="E76" i="1"/>
  <c r="G76" i="1" s="1"/>
  <c r="F75" i="1"/>
  <c r="E75" i="1"/>
  <c r="G75" i="1" s="1"/>
  <c r="F74" i="1"/>
  <c r="E74" i="1"/>
  <c r="G74" i="1" s="1"/>
  <c r="F73" i="1"/>
  <c r="E73" i="1"/>
  <c r="G73" i="1" s="1"/>
  <c r="F72" i="1"/>
  <c r="E72" i="1"/>
  <c r="G72" i="1" s="1"/>
  <c r="F71" i="1"/>
  <c r="E71" i="1"/>
  <c r="G71" i="1" s="1"/>
  <c r="F70" i="1"/>
  <c r="E70" i="1"/>
  <c r="G70" i="1" s="1"/>
  <c r="F69" i="1"/>
  <c r="E69" i="1"/>
  <c r="G69" i="1" s="1"/>
  <c r="F67" i="1"/>
  <c r="E67" i="1"/>
  <c r="G67" i="1" s="1"/>
  <c r="F65" i="1"/>
  <c r="E65" i="1"/>
  <c r="G65" i="1" s="1"/>
  <c r="F68" i="1"/>
  <c r="E68" i="1"/>
  <c r="G68" i="1" s="1"/>
  <c r="F66" i="1"/>
  <c r="E66" i="1"/>
  <c r="G66" i="1" s="1"/>
  <c r="F64" i="1"/>
  <c r="E64" i="1"/>
  <c r="G64" i="1" s="1"/>
  <c r="F63" i="1"/>
  <c r="E63" i="1"/>
  <c r="G63" i="1" s="1"/>
  <c r="F62" i="1"/>
  <c r="E62" i="1"/>
  <c r="G62" i="1" s="1"/>
  <c r="F61" i="1"/>
  <c r="E61" i="1"/>
  <c r="G61" i="1" s="1"/>
  <c r="F60" i="1"/>
  <c r="E60" i="1"/>
  <c r="G60" i="1" s="1"/>
  <c r="F59" i="1"/>
  <c r="E59" i="1"/>
  <c r="G59" i="1" s="1"/>
  <c r="F58" i="1"/>
  <c r="E58" i="1"/>
  <c r="G58" i="1" s="1"/>
  <c r="F57" i="1"/>
  <c r="E57" i="1"/>
  <c r="G57" i="1" s="1"/>
  <c r="F56" i="1"/>
  <c r="E56" i="1"/>
  <c r="G56" i="1" s="1"/>
  <c r="F55" i="1"/>
  <c r="E55" i="1"/>
  <c r="G55" i="1" s="1"/>
  <c r="F54" i="1"/>
  <c r="E54" i="1"/>
  <c r="G54" i="1" s="1"/>
  <c r="F53" i="1"/>
  <c r="E53" i="1"/>
  <c r="G53" i="1" s="1"/>
  <c r="F52" i="1"/>
  <c r="E52" i="1"/>
  <c r="G52" i="1" s="1"/>
  <c r="F51" i="1"/>
  <c r="E51" i="1"/>
  <c r="G51" i="1" s="1"/>
  <c r="F50" i="1"/>
  <c r="E50" i="1"/>
  <c r="G50" i="1" s="1"/>
  <c r="F49" i="1"/>
  <c r="E49" i="1"/>
  <c r="G49" i="1" s="1"/>
  <c r="F48" i="1"/>
  <c r="E48" i="1"/>
  <c r="G48" i="1" s="1"/>
  <c r="F47" i="1"/>
  <c r="E47" i="1"/>
  <c r="G47" i="1" s="1"/>
  <c r="F46" i="1"/>
  <c r="E46" i="1"/>
  <c r="G46" i="1" s="1"/>
  <c r="F45" i="1"/>
  <c r="E45" i="1"/>
  <c r="G45" i="1" s="1"/>
  <c r="F42" i="1"/>
  <c r="E42" i="1"/>
  <c r="G42" i="1" s="1"/>
  <c r="F40" i="1"/>
  <c r="E40" i="1"/>
  <c r="G40" i="1" s="1"/>
  <c r="F39" i="1"/>
  <c r="E39" i="1"/>
  <c r="G39" i="1" s="1"/>
  <c r="F37" i="1"/>
  <c r="E37" i="1"/>
  <c r="G37" i="1" s="1"/>
  <c r="F36" i="1"/>
  <c r="E36" i="1"/>
  <c r="G36" i="1" s="1"/>
  <c r="F41" i="1"/>
  <c r="E41" i="1"/>
  <c r="G41" i="1" s="1"/>
  <c r="F35" i="1"/>
  <c r="E35" i="1"/>
  <c r="G35" i="1" s="1"/>
  <c r="F38" i="1"/>
  <c r="E38" i="1"/>
  <c r="G38" i="1" s="1"/>
  <c r="F34" i="1"/>
  <c r="E34" i="1"/>
  <c r="G34" i="1" s="1"/>
  <c r="F29" i="1"/>
  <c r="E29" i="1"/>
  <c r="G29" i="1" s="1"/>
  <c r="F28" i="1"/>
  <c r="E28" i="1"/>
  <c r="G28" i="1" s="1"/>
  <c r="F27" i="1"/>
  <c r="E27" i="1"/>
  <c r="G27" i="1" s="1"/>
  <c r="F26" i="1"/>
  <c r="E26" i="1"/>
  <c r="G26" i="1" s="1"/>
  <c r="F25" i="1"/>
  <c r="E25" i="1"/>
  <c r="G25" i="1" s="1"/>
  <c r="F24" i="1"/>
  <c r="E24" i="1"/>
  <c r="G24" i="1" s="1"/>
  <c r="F23" i="1"/>
  <c r="E23" i="1"/>
  <c r="G23" i="1" s="1"/>
  <c r="F22" i="1"/>
  <c r="E22" i="1"/>
  <c r="G22" i="1" s="1"/>
  <c r="F21" i="1"/>
  <c r="E21" i="1"/>
  <c r="G21" i="1" s="1"/>
  <c r="F20" i="1"/>
  <c r="E20" i="1"/>
  <c r="G20" i="1" s="1"/>
  <c r="F19" i="1"/>
  <c r="E19" i="1"/>
  <c r="G19" i="1" s="1"/>
  <c r="F18" i="1"/>
  <c r="E18" i="1"/>
  <c r="G18" i="1" s="1"/>
  <c r="F17" i="1"/>
  <c r="E17" i="1"/>
  <c r="G17" i="1" s="1"/>
  <c r="F16" i="1"/>
  <c r="E16" i="1"/>
  <c r="G16" i="1" s="1"/>
  <c r="F15" i="1"/>
  <c r="E15" i="1"/>
  <c r="G15" i="1" s="1"/>
  <c r="F14" i="1"/>
  <c r="E14" i="1"/>
  <c r="G14" i="1" s="1"/>
  <c r="F13" i="1"/>
  <c r="E13" i="1"/>
  <c r="G13" i="1" s="1"/>
  <c r="F12" i="1"/>
  <c r="E12" i="1"/>
  <c r="G12" i="1" s="1"/>
  <c r="F11" i="1"/>
  <c r="E11" i="1"/>
  <c r="G11" i="1" s="1"/>
  <c r="F10" i="1"/>
  <c r="E10" i="1"/>
  <c r="G10" i="1" s="1"/>
  <c r="F9" i="1"/>
  <c r="E9" i="1"/>
  <c r="G9" i="1" s="1"/>
  <c r="F8" i="1"/>
  <c r="E8" i="1"/>
  <c r="G8" i="1" s="1"/>
  <c r="F7" i="1"/>
  <c r="E7" i="1"/>
  <c r="G7" i="1" s="1"/>
  <c r="F6" i="1"/>
  <c r="E6" i="1"/>
  <c r="G6" i="1" s="1"/>
  <c r="F5" i="1"/>
  <c r="E5" i="1"/>
  <c r="G5" i="1" s="1"/>
  <c r="F4" i="1"/>
  <c r="E4" i="1"/>
  <c r="G4" i="1" s="1"/>
  <c r="F3" i="1"/>
  <c r="E3" i="1"/>
  <c r="G3" i="1" s="1"/>
  <c r="F2" i="1"/>
  <c r="E2" i="1"/>
  <c r="G2" i="1" s="1"/>
  <c r="F132" i="1"/>
  <c r="E132" i="1"/>
  <c r="G132" i="1" s="1"/>
  <c r="F30" i="1"/>
  <c r="E30" i="1"/>
  <c r="G30" i="1" s="1"/>
  <c r="F31" i="1"/>
  <c r="E31" i="1"/>
  <c r="G31" i="1" s="1"/>
  <c r="F32" i="1"/>
  <c r="E32" i="1"/>
  <c r="G32" i="1" s="1"/>
  <c r="F33" i="1"/>
  <c r="E33" i="1"/>
  <c r="G33" i="1" s="1"/>
  <c r="F103" i="1"/>
  <c r="E103" i="1"/>
  <c r="G103" i="1" s="1"/>
  <c r="F169" i="1" l="1"/>
  <c r="G169" i="1"/>
</calcChain>
</file>

<file path=xl/sharedStrings.xml><?xml version="1.0" encoding="utf-8"?>
<sst xmlns="http://schemas.openxmlformats.org/spreadsheetml/2006/main" count="174" uniqueCount="174">
  <si>
    <t>cena/ks bez DPH</t>
  </si>
  <si>
    <t>cena/ks s DPH</t>
  </si>
  <si>
    <t>celkem bez DPH</t>
  </si>
  <si>
    <t>celkem s DPH</t>
  </si>
  <si>
    <t>Kompatibilní inkoustová kazeta Epson WorkForce pro WF-100W, 267, color, 6,7ml (C13T26704010)</t>
  </si>
  <si>
    <t>Kompatibilní inkoustová kazeta pro Canon Pixma IP100 (CLI-36/color)</t>
  </si>
  <si>
    <t>Kompatibilní inkoustová kazeta pro Canon Pixma IP100 (PGI-35/black)</t>
  </si>
  <si>
    <t>Kompatibilní inkoustová kazeta pro Epson WF-100W, T266 (C13T26614010/black/5,8ml)</t>
  </si>
  <si>
    <t>Kompatibilní inkoustová kazeta pro HP DJ 5740, 6540, 6840, 9800, d, Officejet 6210, 7210, 7310, 7410, PSC 1610, 2355, Photosmart 2610, 2710, 8150, 8450, 8750, 325, 375 (C8766EE/č. 343 color/14ml )</t>
  </si>
  <si>
    <t>Kompatibilní inkoustová kazeta pro HP Photosmart 8150/8450, HP 338, black (C8765EE)</t>
  </si>
  <si>
    <t>Kompatibilní odpadní nádobka Minolta Bizhub WX-107, C250/300/360, 44.000s (AAVAWY1)</t>
  </si>
  <si>
    <t>Kompatibilní optická jednotka (válec) pro Samsung MLT-R116/SEE, 9.000s (SV134A)</t>
  </si>
  <si>
    <t>Kompatibilní optická jednotka pro Brother HL-L5000D (DR3400/drum/50000K)</t>
  </si>
  <si>
    <t>Kompatibilní tonerová kazeta HP CLJ M351/375/451/305A, black, CE410X</t>
  </si>
  <si>
    <t>Kompatibilní tonerová kazeta HP CLJ M351/375/451/305A, cyan, CE411A</t>
  </si>
  <si>
    <t>Kompatibilní tonerová kazeta HP CLJ M351/375/451/305A, magenta, CE413A</t>
  </si>
  <si>
    <t>Kompatibilní tonerová kazeta HP CLJ M351/375/451/305A, yellow, CE412A</t>
  </si>
  <si>
    <t>Kompatibilní tonerová kazeta HP LJ M476, HP312A, cyan CF381A</t>
  </si>
  <si>
    <t>Kompatibilní tonerová kazeta HP LJ M476, HP312A, magenta CF383A</t>
  </si>
  <si>
    <t>Kompatibilní tonerová kazeta HP LJ M476, HP312A, yellow CF382A</t>
  </si>
  <si>
    <t>Kompatibilní tonerová kazeta HP LJ M476, HP312X, black CF380X</t>
  </si>
  <si>
    <t>Kompatibilní tonerová kazeta Minolta TNP-24 pro Bizhub 20/20P, black, 8.000s (A32W021)</t>
  </si>
  <si>
    <t>Kompatibilní tonerová kazeta pro Brother HL-L8350/8450/8690/8900 (TN423BK/black/6500K)</t>
  </si>
  <si>
    <t>Kompatibilní tonerová kazeta pro Brother HL-L8350/8450/8690/8900 (TN423M/magenta/4000K)</t>
  </si>
  <si>
    <t>Kompatibilní tonerová kazeta pro Brother HL-L8350/8450/8690/8900 (TN423Y/yellow/4000K)</t>
  </si>
  <si>
    <t>Kompatibilní tonerová kazeta pro Brother HL-L8350CDW/MFC-L8900CDW (TN426BK/black/9000K)</t>
  </si>
  <si>
    <t>Kompatibilní tonerová kazeta pro Canon CRG-719H</t>
  </si>
  <si>
    <t>Kompatibilní tonerová kazeta pro Canon i-SENSYS MF211/MF212 (CRG737/black/2400K)</t>
  </si>
  <si>
    <t>Kompatibilní tonerová kazeta pro Canon LBP611/613/633/635, cyan, 045HC, 2.200s (1245C002)</t>
  </si>
  <si>
    <t>Kompatibilní tonerová kazeta pro Canon LBP611/613/633/635, magenta, 045HM, 2.200s (1244C002)</t>
  </si>
  <si>
    <t>Kompatibilní tonerová kazeta pro Canon LBP611/613/633/635, yellow, 045HY, 2.200s (1243C002)</t>
  </si>
  <si>
    <t>Kompatibilní tonerová kazeta pro Canon LBP611/613/635, black, 045HBK, 2.800s (1246C002)</t>
  </si>
  <si>
    <t>Kompatibilní tonerová kazeta pro HP CLJ CP2025 (CC530A/black/3500K)</t>
  </si>
  <si>
    <t>Kompatibilní tonerová kazeta pro HP CM1415 (CE320A), black</t>
  </si>
  <si>
    <t>Kompatibilní tonerová kazeta pro HP CM2320 (CC531) cyan</t>
  </si>
  <si>
    <t>Kompatibilní tonerová kazeta pro HP CM2320 (CC532) yellow</t>
  </si>
  <si>
    <t>Kompatibilní tonerová kazeta pro HP CM2320 (CC533) magenta</t>
  </si>
  <si>
    <t>Kompatibilní tonerová kazeta pro HP LJ P2055 d,dn (CE505X/black/6500K)</t>
  </si>
  <si>
    <t>Kompatibilní tonerová kazeta pro HP LJ Pro 400 M401, MFP M425, CF280X</t>
  </si>
  <si>
    <t>Kompatibilní tonerová kazeta pro HP LJ Pro M402/M426 (CF226X), black, 9000 str.</t>
  </si>
  <si>
    <t>Kompatibilní tonerová kazeta pro HP Q5949X, black</t>
  </si>
  <si>
    <t>Kompatibilní tonerová kazeta pro HP Q7553X, black</t>
  </si>
  <si>
    <t>Kompatibilní tonerová kazeta pro Minolta Bizhub C224/C284/C364 TN321C, cyan (A33K450)</t>
  </si>
  <si>
    <t>Kompatibilní tonerová kazeta pro Minolta Bizhub C224/C284/C364 TN321K, black (A33K150)</t>
  </si>
  <si>
    <t>Kompatibilní tonerová kazeta pro Minolta Bizhub C224/C284/C364 TN321M, magenta (A33K350)</t>
  </si>
  <si>
    <t>Kompatibilní tonerová kazeta pro Minolta Bizhub TN324C, C258/C308/C368, cyan, 26.000s (A8DA450)</t>
  </si>
  <si>
    <t>Kompatibilní tonerová kazeta pro Minolta Bizhub TN324K, C258/C308/C368, black, 28.000s (A8DA150)</t>
  </si>
  <si>
    <t>Kompatibilní tonerová kazeta pro Minolta Bizhub TN324M, C258/C308/C368, magenta, 26.000s (A8DA350)</t>
  </si>
  <si>
    <t>Kompatibilní tonerová kazeta pro Minolta Bizhub TN324Y, C258/C308/C368, yellow, 26.000s (A8DA250)</t>
  </si>
  <si>
    <t>Kompatibilní tonerová kazeta Samsung MLT-D116L/ELS black 3.000s</t>
  </si>
  <si>
    <t>Konica Minolta originální tonerová kazeta A8DA150, black, 28000str., TN324K, Bizhub C258,C308,C368</t>
  </si>
  <si>
    <t>Originální inkoustová kazeta HP DJ IA 5645/IA 5575, No. 651, Black, C2P10AE</t>
  </si>
  <si>
    <t>Originální inkoustová kazeta HP DJ IA 5645/IA 5575, No. 651, Tri-color, C2P11AE</t>
  </si>
  <si>
    <t>Originální inkoustová kazeta HP No. 91 pro DJ Z6100, Light Grey, 775 ml, C9466A</t>
  </si>
  <si>
    <t>Originální inkoustová kazeta pro HP No. 62 HP ENVY 5540 AIO/5640 AIO/7640 AIO (C2P04AE/black/200str)</t>
  </si>
  <si>
    <t>Originální inkoustová kazeta pro HP No. 62 HP ENVY 5540 AIO/5640 AIO/7640 AIO (C2P06AE/color/165str)</t>
  </si>
  <si>
    <t>Originální inkoustová kazeta pro HP No. 62XL HP ENVY 5540 AIO/5640 AIO/7640 AIO (C2P07AE/color/415str)</t>
  </si>
  <si>
    <t>Originální inkoustová maintenance cartridge Epson WorkForce WF-100W (C13T295000)</t>
  </si>
  <si>
    <t>Originální tonerová kazeta HP LJ M476, HP312A, cyan CF381A</t>
  </si>
  <si>
    <t>Originální tonerová kazeta HP LJ M476, HP312A, magenta CF383A</t>
  </si>
  <si>
    <t>Originální tonerová kazeta HP LJ M476, HP312A, yellow CF382A</t>
  </si>
  <si>
    <t>Originální tonerová kazeta HP LJ M476, HP312X, black CF380X</t>
  </si>
  <si>
    <t>Originální tonerová kazeta Minolta C220/C280 TN216K black (A11G151)</t>
  </si>
  <si>
    <t>Originální tonerová kazeta Minolta TN 322 pro Minolta BizHub 224e/284e/364e, black, 28.8000s (A33K050)</t>
  </si>
  <si>
    <t>Originální tonerová kazeta Minolta TN328C pro Bizhub C250/C300/C360, cyan, 28.000s (AAV8450)</t>
  </si>
  <si>
    <t>Originální tonerová kazeta Minolta TN328K pro Bizhub C250/C300/C360, black, 28.000s (AAV8150)</t>
  </si>
  <si>
    <t>Originální tonerová kazeta Minolta TN328M pro Bizhub C250/C300/C360, magenta, 28.000s (AAV8350)</t>
  </si>
  <si>
    <t>Originální tonerová kazeta Minolta TN328Y pro Bizhub C250/C300/C360, yellow, 28.000s (AAV8250)</t>
  </si>
  <si>
    <t>Originální tonerová kazeta pro Brother HL-L6400DW (TN3480/black/8000K)</t>
  </si>
  <si>
    <t>Originální tonerová kazeta pro Canon LBP 5300/5360 (CRG711B/black/6000K) 1660B002</t>
  </si>
  <si>
    <t>Originální tonerová kazeta pro Canon LBP 5300/5360 (CRG711C/cyan/6000K) 1659B002</t>
  </si>
  <si>
    <t>Originální tonerová kazeta pro Canon LBP 5300/5360 (CRG711M/magenta/6000K) 1658B002</t>
  </si>
  <si>
    <t>Originální tonerová kazeta pro Canon LBP611/613/633/635, black, 045BK, 1.400s (1242C002)</t>
  </si>
  <si>
    <t>Originální tonerová kazeta pro Canon LBP611/613/633/635, cyan, 045C, 1.300s (1241C002)</t>
  </si>
  <si>
    <t>Originální tonerová kazeta pro Canon LBP611/613/633/635, magenta, 045M, 1.300s (1240C002)</t>
  </si>
  <si>
    <t>Originální tonerová kazeta pro Canon LBP611/613/633/635, yellow, 045Y, 1.300s (1239C002)</t>
  </si>
  <si>
    <t>Originální tonerová kazeta pro Minolta Bizhub C223/283, TN217K, black, 17.500s (A202051)</t>
  </si>
  <si>
    <t>Originální tonerová kazeta pro Triumph Adler CK-8512C, TA 3206ci, cyan, 15.000s (1T02RLCTA1)</t>
  </si>
  <si>
    <t>Originální tonerová kazeta pro Triumph Adler CK-8512K, TA 3206ci, black, 25.000s (1T02RL0TA0)</t>
  </si>
  <si>
    <t>Originální tonerová kazeta pro Triumph Adler CK-8512M, TA 3206ci, magenta, 15.000s (1T02RLBTA1)</t>
  </si>
  <si>
    <t>Originální tonerová kazeta pro Triumph Adler CK-8512Y, TA 3206ci, yellow, 15.000s (1T02RLATA1)</t>
  </si>
  <si>
    <t>Originální Waste toner (odpadní nádobka) Minolta BizHub C224/C258/C284/C364/C454/C554/C308/C368, WX-103, 40.000s (A4NNWY1, A4NNWY3, A4NNWY4)</t>
  </si>
  <si>
    <t>(A0V301H/black/2500K) Alternativní tonerová kazeta pro MINOLTA MC 1600,1650,1680,1690 mfp</t>
  </si>
  <si>
    <t>(A0V306H/yellow/2500K) Alternativní tonerová kazeta pro MINOLTA MC 1600,1650,1680,1690 mfp</t>
  </si>
  <si>
    <t>(A0V30HH/cyan/2500K) Alternativní tonerová kazeta pro MINOLTA MC 1600,1650,1680,1690 mfp</t>
  </si>
  <si>
    <t>(A0V30CH/magenta/2500K) Alternativní tonerová kazeta pro MINOLTA MC 1600,1650,1680,1690 mfp</t>
  </si>
  <si>
    <t>(CE320A/black/2000K) Alternativní tonerová kazeta pro HP Color Laser Jet CP1525/CM1415</t>
  </si>
  <si>
    <t>(CE321A/cyan/1300K) Alternativní tonerová kazeta pro HP Color Laser Jet CP1525/CM1415</t>
  </si>
  <si>
    <t>(CE322A/yellow/1300K) Alternativní tonerová kazetapro HP Color Laser Jet CP1525/CM1415</t>
  </si>
  <si>
    <t>(CE323A/magenta/1300K) Alternativní tonerová kazeta pro HP Color Laser Jet CP1525/CM1415</t>
  </si>
  <si>
    <t>(CE400X/black/11000K) Alternativní tonerová kazeta pro HP LJ 500 color M551/M575 MFP</t>
  </si>
  <si>
    <t>(CE401A/cyan/6000K) Alternativní tonerová kazeta pro HP LJ 500 color M551/M575 MFP</t>
  </si>
  <si>
    <t>(CE402A/yellow/6000K) Alternativní tonerová kazeta pro HP LJ 500 color M551/M575 MFP</t>
  </si>
  <si>
    <t>(CE403A/magenta/6000K) Alternativní tonerová kazeta pro HP LJ 500 color M551/M575 MFP</t>
  </si>
  <si>
    <t>(CRG711/black/6000K) Alternativní tonerová kazeta pro Canon LBP5300</t>
  </si>
  <si>
    <t>(CRG711/cyan/6000K) Alternativní tonerová kazeta pro Canon LBP5300</t>
  </si>
  <si>
    <t>(CRG711/magenta/6000K) Alternativní tonerová kazetapro Canon LBP5300</t>
  </si>
  <si>
    <t>(CRG711/yellow/6000K) Alternativní tonerová kazetapro Canon LBP5300</t>
  </si>
  <si>
    <t>(CRG718BK/black/3400K) Alternativní tonerová kazeta pro Canon MF8330</t>
  </si>
  <si>
    <t>(CRG718C/cyan) Alternativní tonerová kazeta pro Canon MF8330</t>
  </si>
  <si>
    <t>(CRG718M/magenta) Alternativní tonerová kazeta pro Canon MF8330</t>
  </si>
  <si>
    <t>(CRG718Y/yellow) Alternativní tonerová kazeta pro Canon MF8330</t>
  </si>
  <si>
    <t>(MLT-R116/drum/9000K) Optická jednotka pro SAMSUNG Xpress M2625/2675/2825/2875</t>
  </si>
  <si>
    <t>(TN3480/black/8000K) Alternativní tonerová kazeta pro BROTHER HL-5200 / HL-6400 / DCP-L6600 / MFC-L6900</t>
  </si>
  <si>
    <t>(TN3512/black/12000K) Alternativní tonerová kazeta pro BROTHER HL-6400 / DCP-L6600 / MFC-L6900</t>
  </si>
  <si>
    <t>(TN423/cyan/4000K) Alternativní tonerová kazetpro BROTHER DCP-L8410 / MFC-L8900/8690 / HL-L8360/8260</t>
  </si>
  <si>
    <t>(TN426C/cyan/6500K) Alternativní tonerová kazeta pro BROTHER MFC-L8900/8690, HL-L8360/8260</t>
  </si>
  <si>
    <t>(TN426M/magenta/6500K) Alternativní tonerová kazeta pro BROTHER MFC-L8900/8690, HL-L8360/8260</t>
  </si>
  <si>
    <t>(TN426Y/yellow/6500K) Alternativní tonerová kazeta pro BROTHER MFC-L8900/8690, HL-L8360/8260</t>
  </si>
  <si>
    <t>(X264A11G/black/3500K) Alternativní tonerová kazeta pro LEXMARK X264/X363/X364</t>
  </si>
  <si>
    <t>Kompatibilní optická jednotka (válec) DR-P01 pro Minolta bizhub 20, black, 25.000s (A32X021)</t>
  </si>
  <si>
    <t>Kompatibilní tonerová kazeta HP CLJ CP1025, 126A, CE311A, 1000str, cyan</t>
  </si>
  <si>
    <t>Kompatibilní tonerová kazeta HP CLJ CP1025, 126A, CE312A, 1000str, yellow</t>
  </si>
  <si>
    <t>Kompatibilní tonerová kazeta HP CLJ CP1025, 126A, CE313A, 1000str, magenta</t>
  </si>
  <si>
    <t>Kompatibilní tonerová kazeta Minolta TN328K pro Bizhub C250/C300/C360, black, 28.000s (AAV8150)</t>
  </si>
  <si>
    <t>Kompatibilní tonerová kazeta Minolta TN328Y pro Bizhub C250/C300/C360, yellow, 28.000s (AAV8250)</t>
  </si>
  <si>
    <t>Kompatibilní tonerová kazeta Minolta TN328C pro Bizhub C250/C300/C360, cyan, 28.000s (AAV8450)</t>
  </si>
  <si>
    <t>Kompatibilní tonerová kazeta Minolta TN328M pro Bizhub C250/C300/C360, magenta, 28.000s (AAV8350)</t>
  </si>
  <si>
    <t>Kompatibilní tonerová kazeta pro HP CLJ CP1025, 126A, CE310A, black</t>
  </si>
  <si>
    <t>Originální inkoustová kazeta Epson WorkForce pro WF-100W, 267, color, 6,7ml (C13T26704010)</t>
  </si>
  <si>
    <t>Originální inkoustová kazeta HP No. 91 pro DJ Z6100, Light Magenta, 775 ml, C9471A</t>
  </si>
  <si>
    <t xml:space="preserve">Originální inkoustová kazeta HP No. 91 pro DJ Z6100, magenta, 775 ml, C9468A	 	</t>
  </si>
  <si>
    <t>Originální inkoustová kazeta HP No. 91 pro DJ Z6100, Matte Black, 775 ml, C9464A</t>
  </si>
  <si>
    <t xml:space="preserve">Originální inkoustová kazeta HP No. 91 pro DJ Z6100, photoblack, 775 ml, C9465A	 	</t>
  </si>
  <si>
    <t xml:space="preserve">Originální inkoustová kazeta HP No. 91 pro DJ Z6100, yellow, 775 ml, C9469A	 	</t>
  </si>
  <si>
    <t>Originální inkoustová kazeta pro Epson WF-100W, T266 (C13T26614010/black/5,8ml)</t>
  </si>
  <si>
    <t>Originální optická jednotka pro Brother HL-L5000D (DR3400/drum/30.000K)</t>
  </si>
  <si>
    <t>Originální tisková hlava HP 91 pro HP DesignJet Z6100, light cyan/light magenta (C9462A)</t>
  </si>
  <si>
    <t>Originální tisková hlava HP 91 pro HP DesignJet Z6100, matte black/cyan (C9460A)</t>
  </si>
  <si>
    <t>Originální tisková hlava HP 91 pro HP DesignJet Z6100, photo black/light grey (C9463A)</t>
  </si>
  <si>
    <t>Originální tonerová kazeta pro Brother HL-L8350/8450/8690/8900 (TN423BK/black/6500K)</t>
  </si>
  <si>
    <t>Originální tonerová kazeta pro Brother HL-L8350/8450/8690/8900 (TN423C/cyan/4000K)</t>
  </si>
  <si>
    <t>Originální tonerová kazeta pro Brother HL-L8350/8450/8690/8900 (TN423M/magenta/4000K)</t>
  </si>
  <si>
    <t>Originální tonerová kazeta pro Brother HL-L8350/8450/8690/8900 (TN423Y/yellow/4000K)</t>
  </si>
  <si>
    <t>Originální tonerová kazeta pro Canon LBP 5300/5360 (CRG711Y/yellow/6000K) 1657B002</t>
  </si>
  <si>
    <t>Originální optická jednotka Brother DR-421CL</t>
  </si>
  <si>
    <t>Kompatibilní inkoustová kazeta Canon CLI-42Bk, černý (6384B001)</t>
  </si>
  <si>
    <t>Kompatibilní inkoustová kazeta Canon CLI-42M, purpurový (6386B001)</t>
  </si>
  <si>
    <t>Kompatibilní inkoustová kazeta Canon CLI-42C, azurový (6385B001)</t>
  </si>
  <si>
    <t>Kompatibilní inkoustová kazeta Canon CLI-42Y, žlutý (6387B001)</t>
  </si>
  <si>
    <t>Kompatibilní inkoustová kazeta Canon CLI-42Gy, light grey (6391B001)</t>
  </si>
  <si>
    <t>Kompatibilní inkoustová kazeta Canon CLI-42Gy, šedý (6390B001)</t>
  </si>
  <si>
    <t>Kompatibilní inkoustová kazeta Canon CLI-42PM, photo purpurový (6389B001)</t>
  </si>
  <si>
    <t>Kompatibilní inkoustová kazeta HP C2P05AE (62XL), černý, 600 stran</t>
  </si>
  <si>
    <t>Kompatibilní inkoustová kazeta HP C2P07AE (62XL), barevný, 415 stran</t>
  </si>
  <si>
    <t>Originální MINOLTA TONER TN-326 black</t>
  </si>
  <si>
    <t>Originální Samsung fotoválec MLT-R116 ORIGINÁL</t>
  </si>
  <si>
    <t>Originální BROTHER WT-320CL</t>
  </si>
  <si>
    <t>Originální HP TONER Q2612A</t>
  </si>
  <si>
    <t>Originální HP TONER C3906A</t>
  </si>
  <si>
    <t>Originální LEXMARK 24B6213</t>
  </si>
  <si>
    <t>Originální BROTHER TONER TN-1090</t>
  </si>
  <si>
    <t>Originální HP inkoust No.746 Matte Black</t>
  </si>
  <si>
    <t>Originální HP inkoust No.746 yellow</t>
  </si>
  <si>
    <t>Originální HP inkoust No.746 Photo Black</t>
  </si>
  <si>
    <t>Originální HP inkoust No.746 Chromatic Red</t>
  </si>
  <si>
    <t>Originální HP inkoust No.746 magenta</t>
  </si>
  <si>
    <t>Originální HP inkoust No.746 cyan</t>
  </si>
  <si>
    <t>Originální BROTHER BU-330CL OPTICKÝ PÁS</t>
  </si>
  <si>
    <t>Originální HP INKOUST CH562EE BAREVNÁ</t>
  </si>
  <si>
    <t>Originální HP INKOUST CH561EE ČERNÁ</t>
  </si>
  <si>
    <t xml:space="preserve">Brother originální inkoustová kazeta BT-6000BK </t>
  </si>
  <si>
    <t xml:space="preserve">Brother originální inkoustová kazeta BT-5000Y </t>
  </si>
  <si>
    <t xml:space="preserve">Brother originální inkoustová kazeta BT-5000M </t>
  </si>
  <si>
    <t xml:space="preserve">Brother originální inkoustová kazeta BT-5000C </t>
  </si>
  <si>
    <t>Originální OKI B412</t>
  </si>
  <si>
    <t>Originální inkoustová kazeta pro HP No. 62XL pro HP Envy 5540/5541/5542, black, 600s (C2P05AE)</t>
  </si>
  <si>
    <t>Kompatibilní inkoustová kazeta Canon CLI-42PC, photo azurový (6388B001)</t>
  </si>
  <si>
    <t>Originální inkoustová kazeta HP No. 91 pro DJ Z6100 (C9467A/cyan/775ml)</t>
  </si>
  <si>
    <t>Originální tisková hlava HP 91 pro HP DesignJet Z6100, magenta/yellow (C9461A)</t>
  </si>
  <si>
    <t>Název toneru</t>
  </si>
  <si>
    <t>Originální inkoustová kazeta pro No. 91 pro HP DJ Z6100, C9518A</t>
  </si>
  <si>
    <t xml:space="preserve">Počet/ 4 roky </t>
  </si>
  <si>
    <t>CELKEM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</si>
</sst>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17">
    <xf numFmtId="0" fontId="0" fillId="0" borderId="0" xfId="0"/>
    <xf numFmtId="164" fontId="0" fillId="2" borderId="1" xfId="0" applyNumberFormat="1" applyFill="1" applyBorder="1"/>
    <xf numFmtId="164" fontId="0" fillId="0" borderId="1" xfId="0" applyNumberFormat="1" applyBorder="1"/>
    <xf numFmtId="164" fontId="0" fillId="0" borderId="2" xfId="0" applyNumberFormat="1" applyBorder="1"/>
    <xf numFmtId="164" fontId="2" fillId="0" borderId="0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0" fillId="0" borderId="0" xfId="0" applyNumberFormat="1"/>
    <xf numFmtId="0" fontId="8" fillId="0" borderId="6" xfId="0" applyFont="1" applyFill="1" applyBorder="1" applyAlignment="1">
      <alignment horizontal="left" vertical="center" wrapText="1"/>
    </xf>
    <xf numFmtId="0" fontId="7" fillId="0" borderId="0" xfId="0" applyFont="1"/>
  </cellXfs>
  <cellStyles count="3">
    <cellStyle name="Neutrální" xfId="2" builtinId="28"/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BD3C-DC48-4AED-AEBA-808BCA2DE369}">
  <sheetPr>
    <pageSetUpPr fitToPage="1"/>
  </sheetPr>
  <dimension ref="A1:G169"/>
  <sheetViews>
    <sheetView tabSelected="1" workbookViewId="0">
      <pane ySplit="1" topLeftCell="A122" activePane="bottomLeft" state="frozen"/>
      <selection pane="bottomLeft" activeCell="B169" sqref="B169"/>
    </sheetView>
  </sheetViews>
  <sheetFormatPr defaultRowHeight="15" x14ac:dyDescent="0.25"/>
  <cols>
    <col min="2" max="2" width="94.42578125" customWidth="1"/>
    <col min="3" max="3" width="15.28515625" customWidth="1"/>
    <col min="4" max="4" width="23.42578125" customWidth="1"/>
    <col min="5" max="5" width="23.7109375" customWidth="1"/>
    <col min="6" max="6" width="24.28515625" customWidth="1"/>
    <col min="7" max="7" width="23.85546875" customWidth="1"/>
  </cols>
  <sheetData>
    <row r="1" spans="1:7" x14ac:dyDescent="0.25">
      <c r="A1" s="16"/>
      <c r="B1" s="5" t="s">
        <v>170</v>
      </c>
      <c r="C1" s="5" t="s">
        <v>172</v>
      </c>
      <c r="D1" s="5" t="s">
        <v>0</v>
      </c>
      <c r="E1" s="5" t="s">
        <v>1</v>
      </c>
      <c r="F1" s="5" t="s">
        <v>2</v>
      </c>
      <c r="G1" s="6" t="s">
        <v>3</v>
      </c>
    </row>
    <row r="2" spans="1:7" ht="15" customHeight="1" x14ac:dyDescent="0.25">
      <c r="A2">
        <v>1</v>
      </c>
      <c r="B2" s="7" t="s">
        <v>82</v>
      </c>
      <c r="C2" s="8">
        <v>3</v>
      </c>
      <c r="D2" s="1"/>
      <c r="E2" s="2">
        <f t="shared" ref="E2:E33" si="0">D2*1.21</f>
        <v>0</v>
      </c>
      <c r="F2" s="2">
        <f t="shared" ref="F2:F33" si="1">C2*D2</f>
        <v>0</v>
      </c>
      <c r="G2" s="3">
        <f t="shared" ref="G2:G33" si="2">C2*E2</f>
        <v>0</v>
      </c>
    </row>
    <row r="3" spans="1:7" ht="15" customHeight="1" x14ac:dyDescent="0.25">
      <c r="A3">
        <v>2</v>
      </c>
      <c r="B3" s="9" t="s">
        <v>83</v>
      </c>
      <c r="C3" s="10">
        <v>2</v>
      </c>
      <c r="D3" s="1"/>
      <c r="E3" s="2">
        <f t="shared" si="0"/>
        <v>0</v>
      </c>
      <c r="F3" s="2">
        <f t="shared" si="1"/>
        <v>0</v>
      </c>
      <c r="G3" s="3">
        <f t="shared" si="2"/>
        <v>0</v>
      </c>
    </row>
    <row r="4" spans="1:7" ht="15" customHeight="1" x14ac:dyDescent="0.25">
      <c r="A4" s="14">
        <v>3</v>
      </c>
      <c r="B4" s="9" t="s">
        <v>84</v>
      </c>
      <c r="C4" s="10">
        <v>2</v>
      </c>
      <c r="D4" s="1"/>
      <c r="E4" s="2">
        <f t="shared" si="0"/>
        <v>0</v>
      </c>
      <c r="F4" s="2">
        <f t="shared" si="1"/>
        <v>0</v>
      </c>
      <c r="G4" s="3">
        <f t="shared" si="2"/>
        <v>0</v>
      </c>
    </row>
    <row r="5" spans="1:7" ht="15" customHeight="1" x14ac:dyDescent="0.25">
      <c r="A5">
        <v>4</v>
      </c>
      <c r="B5" s="9" t="s">
        <v>85</v>
      </c>
      <c r="C5" s="10">
        <v>2</v>
      </c>
      <c r="D5" s="1"/>
      <c r="E5" s="2">
        <f t="shared" si="0"/>
        <v>0</v>
      </c>
      <c r="F5" s="2">
        <f t="shared" si="1"/>
        <v>0</v>
      </c>
      <c r="G5" s="3">
        <f t="shared" si="2"/>
        <v>0</v>
      </c>
    </row>
    <row r="6" spans="1:7" ht="15" customHeight="1" x14ac:dyDescent="0.25">
      <c r="A6">
        <v>5</v>
      </c>
      <c r="B6" s="9" t="s">
        <v>86</v>
      </c>
      <c r="C6" s="11">
        <v>2</v>
      </c>
      <c r="D6" s="1"/>
      <c r="E6" s="2">
        <f t="shared" si="0"/>
        <v>0</v>
      </c>
      <c r="F6" s="2">
        <f t="shared" si="1"/>
        <v>0</v>
      </c>
      <c r="G6" s="3">
        <f t="shared" si="2"/>
        <v>0</v>
      </c>
    </row>
    <row r="7" spans="1:7" ht="15" customHeight="1" x14ac:dyDescent="0.25">
      <c r="A7">
        <v>6</v>
      </c>
      <c r="B7" s="9" t="s">
        <v>87</v>
      </c>
      <c r="C7" s="11">
        <v>2</v>
      </c>
      <c r="D7" s="1"/>
      <c r="E7" s="2">
        <f t="shared" si="0"/>
        <v>0</v>
      </c>
      <c r="F7" s="2">
        <f t="shared" si="1"/>
        <v>0</v>
      </c>
      <c r="G7" s="3">
        <f t="shared" si="2"/>
        <v>0</v>
      </c>
    </row>
    <row r="8" spans="1:7" ht="15" customHeight="1" x14ac:dyDescent="0.25">
      <c r="A8">
        <v>7</v>
      </c>
      <c r="B8" s="9" t="s">
        <v>88</v>
      </c>
      <c r="C8" s="11">
        <v>2</v>
      </c>
      <c r="D8" s="1"/>
      <c r="E8" s="2">
        <f t="shared" si="0"/>
        <v>0</v>
      </c>
      <c r="F8" s="2">
        <f t="shared" si="1"/>
        <v>0</v>
      </c>
      <c r="G8" s="3">
        <f t="shared" si="2"/>
        <v>0</v>
      </c>
    </row>
    <row r="9" spans="1:7" ht="15" customHeight="1" x14ac:dyDescent="0.25">
      <c r="A9">
        <v>8</v>
      </c>
      <c r="B9" s="9" t="s">
        <v>89</v>
      </c>
      <c r="C9" s="11">
        <v>2</v>
      </c>
      <c r="D9" s="1"/>
      <c r="E9" s="2">
        <f t="shared" si="0"/>
        <v>0</v>
      </c>
      <c r="F9" s="2">
        <f t="shared" si="1"/>
        <v>0</v>
      </c>
      <c r="G9" s="3">
        <f t="shared" si="2"/>
        <v>0</v>
      </c>
    </row>
    <row r="10" spans="1:7" ht="15" customHeight="1" x14ac:dyDescent="0.25">
      <c r="A10">
        <v>9</v>
      </c>
      <c r="B10" s="9" t="s">
        <v>90</v>
      </c>
      <c r="C10" s="10">
        <v>3</v>
      </c>
      <c r="D10" s="1"/>
      <c r="E10" s="2">
        <f t="shared" si="0"/>
        <v>0</v>
      </c>
      <c r="F10" s="2">
        <f t="shared" si="1"/>
        <v>0</v>
      </c>
      <c r="G10" s="3">
        <f t="shared" si="2"/>
        <v>0</v>
      </c>
    </row>
    <row r="11" spans="1:7" ht="15" customHeight="1" x14ac:dyDescent="0.25">
      <c r="A11">
        <v>10</v>
      </c>
      <c r="B11" s="9" t="s">
        <v>91</v>
      </c>
      <c r="C11" s="10">
        <v>3</v>
      </c>
      <c r="D11" s="1"/>
      <c r="E11" s="2">
        <f t="shared" si="0"/>
        <v>0</v>
      </c>
      <c r="F11" s="2">
        <f t="shared" si="1"/>
        <v>0</v>
      </c>
      <c r="G11" s="3">
        <f t="shared" si="2"/>
        <v>0</v>
      </c>
    </row>
    <row r="12" spans="1:7" ht="15" customHeight="1" x14ac:dyDescent="0.25">
      <c r="A12">
        <v>11</v>
      </c>
      <c r="B12" s="9" t="s">
        <v>92</v>
      </c>
      <c r="C12" s="10">
        <v>3</v>
      </c>
      <c r="D12" s="1"/>
      <c r="E12" s="2">
        <f t="shared" si="0"/>
        <v>0</v>
      </c>
      <c r="F12" s="2">
        <f t="shared" si="1"/>
        <v>0</v>
      </c>
      <c r="G12" s="3">
        <f t="shared" si="2"/>
        <v>0</v>
      </c>
    </row>
    <row r="13" spans="1:7" ht="15" customHeight="1" x14ac:dyDescent="0.25">
      <c r="A13">
        <v>12</v>
      </c>
      <c r="B13" s="9" t="s">
        <v>93</v>
      </c>
      <c r="C13" s="10">
        <v>3</v>
      </c>
      <c r="D13" s="1"/>
      <c r="E13" s="2">
        <f t="shared" si="0"/>
        <v>0</v>
      </c>
      <c r="F13" s="2">
        <f t="shared" si="1"/>
        <v>0</v>
      </c>
      <c r="G13" s="3">
        <f t="shared" si="2"/>
        <v>0</v>
      </c>
    </row>
    <row r="14" spans="1:7" ht="15" customHeight="1" x14ac:dyDescent="0.25">
      <c r="A14">
        <v>13</v>
      </c>
      <c r="B14" s="9" t="s">
        <v>94</v>
      </c>
      <c r="C14" s="10">
        <v>2</v>
      </c>
      <c r="D14" s="1"/>
      <c r="E14" s="2">
        <f t="shared" si="0"/>
        <v>0</v>
      </c>
      <c r="F14" s="2">
        <f t="shared" si="1"/>
        <v>0</v>
      </c>
      <c r="G14" s="3">
        <f t="shared" si="2"/>
        <v>0</v>
      </c>
    </row>
    <row r="15" spans="1:7" ht="15" customHeight="1" x14ac:dyDescent="0.25">
      <c r="A15">
        <v>14</v>
      </c>
      <c r="B15" s="9" t="s">
        <v>95</v>
      </c>
      <c r="C15" s="10">
        <v>2</v>
      </c>
      <c r="D15" s="1"/>
      <c r="E15" s="2">
        <f t="shared" si="0"/>
        <v>0</v>
      </c>
      <c r="F15" s="2">
        <f t="shared" si="1"/>
        <v>0</v>
      </c>
      <c r="G15" s="3">
        <f t="shared" si="2"/>
        <v>0</v>
      </c>
    </row>
    <row r="16" spans="1:7" ht="15" customHeight="1" x14ac:dyDescent="0.25">
      <c r="A16">
        <v>15</v>
      </c>
      <c r="B16" s="9" t="s">
        <v>96</v>
      </c>
      <c r="C16" s="10">
        <v>2</v>
      </c>
      <c r="D16" s="1"/>
      <c r="E16" s="2">
        <f t="shared" si="0"/>
        <v>0</v>
      </c>
      <c r="F16" s="2">
        <f t="shared" si="1"/>
        <v>0</v>
      </c>
      <c r="G16" s="3">
        <f t="shared" si="2"/>
        <v>0</v>
      </c>
    </row>
    <row r="17" spans="1:7" ht="15" customHeight="1" x14ac:dyDescent="0.25">
      <c r="A17">
        <v>16</v>
      </c>
      <c r="B17" s="9" t="s">
        <v>97</v>
      </c>
      <c r="C17" s="10">
        <v>2</v>
      </c>
      <c r="D17" s="1"/>
      <c r="E17" s="2">
        <f t="shared" si="0"/>
        <v>0</v>
      </c>
      <c r="F17" s="2">
        <f t="shared" si="1"/>
        <v>0</v>
      </c>
      <c r="G17" s="3">
        <f t="shared" si="2"/>
        <v>0</v>
      </c>
    </row>
    <row r="18" spans="1:7" ht="15" customHeight="1" x14ac:dyDescent="0.25">
      <c r="A18">
        <v>17</v>
      </c>
      <c r="B18" s="9" t="s">
        <v>98</v>
      </c>
      <c r="C18" s="8">
        <v>8</v>
      </c>
      <c r="D18" s="1"/>
      <c r="E18" s="2">
        <f t="shared" si="0"/>
        <v>0</v>
      </c>
      <c r="F18" s="2">
        <f t="shared" si="1"/>
        <v>0</v>
      </c>
      <c r="G18" s="3">
        <f t="shared" si="2"/>
        <v>0</v>
      </c>
    </row>
    <row r="19" spans="1:7" ht="15" customHeight="1" x14ac:dyDescent="0.25">
      <c r="A19">
        <v>18</v>
      </c>
      <c r="B19" s="9" t="s">
        <v>99</v>
      </c>
      <c r="C19" s="8">
        <v>6</v>
      </c>
      <c r="D19" s="1"/>
      <c r="E19" s="2">
        <f t="shared" si="0"/>
        <v>0</v>
      </c>
      <c r="F19" s="2">
        <f t="shared" si="1"/>
        <v>0</v>
      </c>
      <c r="G19" s="3">
        <f t="shared" si="2"/>
        <v>0</v>
      </c>
    </row>
    <row r="20" spans="1:7" ht="15" customHeight="1" x14ac:dyDescent="0.25">
      <c r="A20">
        <v>19</v>
      </c>
      <c r="B20" s="9" t="s">
        <v>100</v>
      </c>
      <c r="C20" s="8">
        <v>6</v>
      </c>
      <c r="D20" s="1"/>
      <c r="E20" s="2">
        <f t="shared" si="0"/>
        <v>0</v>
      </c>
      <c r="F20" s="2">
        <f t="shared" si="1"/>
        <v>0</v>
      </c>
      <c r="G20" s="3">
        <f t="shared" si="2"/>
        <v>0</v>
      </c>
    </row>
    <row r="21" spans="1:7" ht="15" customHeight="1" x14ac:dyDescent="0.25">
      <c r="A21">
        <v>20</v>
      </c>
      <c r="B21" s="9" t="s">
        <v>101</v>
      </c>
      <c r="C21" s="8">
        <v>6</v>
      </c>
      <c r="D21" s="1"/>
      <c r="E21" s="2">
        <f t="shared" si="0"/>
        <v>0</v>
      </c>
      <c r="F21" s="2">
        <f t="shared" si="1"/>
        <v>0</v>
      </c>
      <c r="G21" s="3">
        <f t="shared" si="2"/>
        <v>0</v>
      </c>
    </row>
    <row r="22" spans="1:7" ht="15" customHeight="1" x14ac:dyDescent="0.25">
      <c r="A22">
        <v>21</v>
      </c>
      <c r="B22" s="9" t="s">
        <v>102</v>
      </c>
      <c r="C22" s="8">
        <v>6</v>
      </c>
      <c r="D22" s="1"/>
      <c r="E22" s="2">
        <f t="shared" si="0"/>
        <v>0</v>
      </c>
      <c r="F22" s="2">
        <f t="shared" si="1"/>
        <v>0</v>
      </c>
      <c r="G22" s="3">
        <f t="shared" si="2"/>
        <v>0</v>
      </c>
    </row>
    <row r="23" spans="1:7" ht="15" customHeight="1" x14ac:dyDescent="0.25">
      <c r="A23">
        <v>22</v>
      </c>
      <c r="B23" s="9" t="s">
        <v>103</v>
      </c>
      <c r="C23" s="8">
        <v>26</v>
      </c>
      <c r="D23" s="1"/>
      <c r="E23" s="2">
        <f t="shared" si="0"/>
        <v>0</v>
      </c>
      <c r="F23" s="2">
        <f t="shared" si="1"/>
        <v>0</v>
      </c>
      <c r="G23" s="3">
        <f t="shared" si="2"/>
        <v>0</v>
      </c>
    </row>
    <row r="24" spans="1:7" ht="15" customHeight="1" x14ac:dyDescent="0.25">
      <c r="A24">
        <v>23</v>
      </c>
      <c r="B24" s="9" t="s">
        <v>104</v>
      </c>
      <c r="C24" s="8">
        <v>11</v>
      </c>
      <c r="D24" s="1"/>
      <c r="E24" s="2">
        <f t="shared" si="0"/>
        <v>0</v>
      </c>
      <c r="F24" s="2">
        <f t="shared" si="1"/>
        <v>0</v>
      </c>
      <c r="G24" s="3">
        <f t="shared" si="2"/>
        <v>0</v>
      </c>
    </row>
    <row r="25" spans="1:7" ht="15" customHeight="1" x14ac:dyDescent="0.25">
      <c r="A25">
        <v>24</v>
      </c>
      <c r="B25" s="9" t="s">
        <v>105</v>
      </c>
      <c r="C25" s="8">
        <v>40</v>
      </c>
      <c r="D25" s="1"/>
      <c r="E25" s="2">
        <f t="shared" si="0"/>
        <v>0</v>
      </c>
      <c r="F25" s="2">
        <f t="shared" si="1"/>
        <v>0</v>
      </c>
      <c r="G25" s="3">
        <f t="shared" si="2"/>
        <v>0</v>
      </c>
    </row>
    <row r="26" spans="1:7" ht="15" customHeight="1" x14ac:dyDescent="0.25">
      <c r="A26">
        <v>25</v>
      </c>
      <c r="B26" s="9" t="s">
        <v>106</v>
      </c>
      <c r="C26" s="8">
        <v>6</v>
      </c>
      <c r="D26" s="1"/>
      <c r="E26" s="2">
        <f t="shared" si="0"/>
        <v>0</v>
      </c>
      <c r="F26" s="2">
        <f t="shared" si="1"/>
        <v>0</v>
      </c>
      <c r="G26" s="3">
        <f t="shared" si="2"/>
        <v>0</v>
      </c>
    </row>
    <row r="27" spans="1:7" ht="15" customHeight="1" x14ac:dyDescent="0.25">
      <c r="A27">
        <v>26</v>
      </c>
      <c r="B27" s="9" t="s">
        <v>107</v>
      </c>
      <c r="C27" s="8">
        <v>6</v>
      </c>
      <c r="D27" s="1"/>
      <c r="E27" s="2">
        <f t="shared" si="0"/>
        <v>0</v>
      </c>
      <c r="F27" s="2">
        <f t="shared" si="1"/>
        <v>0</v>
      </c>
      <c r="G27" s="3">
        <f t="shared" si="2"/>
        <v>0</v>
      </c>
    </row>
    <row r="28" spans="1:7" ht="15" customHeight="1" x14ac:dyDescent="0.25">
      <c r="A28">
        <v>27</v>
      </c>
      <c r="B28" s="9" t="s">
        <v>108</v>
      </c>
      <c r="C28" s="8">
        <v>6</v>
      </c>
      <c r="D28" s="1"/>
      <c r="E28" s="2">
        <f t="shared" si="0"/>
        <v>0</v>
      </c>
      <c r="F28" s="2">
        <f t="shared" si="1"/>
        <v>0</v>
      </c>
      <c r="G28" s="3">
        <f t="shared" si="2"/>
        <v>0</v>
      </c>
    </row>
    <row r="29" spans="1:7" ht="15" customHeight="1" x14ac:dyDescent="0.25">
      <c r="A29">
        <v>28</v>
      </c>
      <c r="B29" s="9" t="s">
        <v>109</v>
      </c>
      <c r="C29" s="10">
        <v>2</v>
      </c>
      <c r="D29" s="1"/>
      <c r="E29" s="2">
        <f t="shared" si="0"/>
        <v>0</v>
      </c>
      <c r="F29" s="2">
        <f t="shared" si="1"/>
        <v>0</v>
      </c>
      <c r="G29" s="3">
        <f t="shared" si="2"/>
        <v>0</v>
      </c>
    </row>
    <row r="30" spans="1:7" ht="15" customHeight="1" x14ac:dyDescent="0.25">
      <c r="A30">
        <v>29</v>
      </c>
      <c r="B30" s="9" t="s">
        <v>164</v>
      </c>
      <c r="C30" s="8">
        <v>2</v>
      </c>
      <c r="D30" s="1"/>
      <c r="E30" s="2">
        <f t="shared" si="0"/>
        <v>0</v>
      </c>
      <c r="F30" s="2">
        <f t="shared" si="1"/>
        <v>0</v>
      </c>
      <c r="G30" s="3">
        <f t="shared" si="2"/>
        <v>0</v>
      </c>
    </row>
    <row r="31" spans="1:7" ht="15" customHeight="1" x14ac:dyDescent="0.25">
      <c r="A31">
        <v>30</v>
      </c>
      <c r="B31" s="9" t="s">
        <v>163</v>
      </c>
      <c r="C31" s="8">
        <v>2</v>
      </c>
      <c r="D31" s="1"/>
      <c r="E31" s="2">
        <f t="shared" si="0"/>
        <v>0</v>
      </c>
      <c r="F31" s="2">
        <f t="shared" si="1"/>
        <v>0</v>
      </c>
      <c r="G31" s="3">
        <f t="shared" si="2"/>
        <v>0</v>
      </c>
    </row>
    <row r="32" spans="1:7" ht="15" customHeight="1" x14ac:dyDescent="0.25">
      <c r="A32">
        <v>31</v>
      </c>
      <c r="B32" s="9" t="s">
        <v>162</v>
      </c>
      <c r="C32" s="8">
        <v>2</v>
      </c>
      <c r="D32" s="1"/>
      <c r="E32" s="2">
        <f t="shared" si="0"/>
        <v>0</v>
      </c>
      <c r="F32" s="2">
        <f t="shared" si="1"/>
        <v>0</v>
      </c>
      <c r="G32" s="3">
        <f t="shared" si="2"/>
        <v>0</v>
      </c>
    </row>
    <row r="33" spans="1:7" ht="15" customHeight="1" x14ac:dyDescent="0.25">
      <c r="A33">
        <v>32</v>
      </c>
      <c r="B33" s="9" t="s">
        <v>161</v>
      </c>
      <c r="C33" s="8">
        <v>2</v>
      </c>
      <c r="D33" s="1"/>
      <c r="E33" s="2">
        <f t="shared" si="0"/>
        <v>0</v>
      </c>
      <c r="F33" s="2">
        <f t="shared" si="1"/>
        <v>0</v>
      </c>
      <c r="G33" s="3">
        <f t="shared" si="2"/>
        <v>0</v>
      </c>
    </row>
    <row r="34" spans="1:7" ht="15" customHeight="1" x14ac:dyDescent="0.25">
      <c r="A34">
        <v>33</v>
      </c>
      <c r="B34" s="9" t="s">
        <v>136</v>
      </c>
      <c r="C34" s="8">
        <v>2</v>
      </c>
      <c r="D34" s="1"/>
      <c r="E34" s="2">
        <f t="shared" ref="E34:E65" si="3">D34*1.21</f>
        <v>0</v>
      </c>
      <c r="F34" s="2">
        <f t="shared" ref="F34:F65" si="4">C34*D34</f>
        <v>0</v>
      </c>
      <c r="G34" s="3">
        <f t="shared" ref="G34:G65" si="5">C34*E34</f>
        <v>0</v>
      </c>
    </row>
    <row r="35" spans="1:7" ht="15" customHeight="1" x14ac:dyDescent="0.25">
      <c r="A35">
        <v>34</v>
      </c>
      <c r="B35" s="9" t="s">
        <v>138</v>
      </c>
      <c r="C35" s="8">
        <v>2</v>
      </c>
      <c r="D35" s="1"/>
      <c r="E35" s="2">
        <f t="shared" si="3"/>
        <v>0</v>
      </c>
      <c r="F35" s="2">
        <f t="shared" si="4"/>
        <v>0</v>
      </c>
      <c r="G35" s="3">
        <f t="shared" si="5"/>
        <v>0</v>
      </c>
    </row>
    <row r="36" spans="1:7" ht="15" customHeight="1" x14ac:dyDescent="0.25">
      <c r="A36">
        <v>35</v>
      </c>
      <c r="B36" s="9" t="s">
        <v>140</v>
      </c>
      <c r="C36" s="8">
        <v>2</v>
      </c>
      <c r="D36" s="1"/>
      <c r="E36" s="2">
        <f t="shared" si="3"/>
        <v>0</v>
      </c>
      <c r="F36" s="2">
        <f t="shared" si="4"/>
        <v>0</v>
      </c>
      <c r="G36" s="3">
        <f t="shared" si="5"/>
        <v>0</v>
      </c>
    </row>
    <row r="37" spans="1:7" ht="15" customHeight="1" x14ac:dyDescent="0.25">
      <c r="A37">
        <v>36</v>
      </c>
      <c r="B37" s="9" t="s">
        <v>141</v>
      </c>
      <c r="C37" s="8">
        <v>2</v>
      </c>
      <c r="D37" s="1"/>
      <c r="E37" s="2">
        <f t="shared" si="3"/>
        <v>0</v>
      </c>
      <c r="F37" s="2">
        <f t="shared" si="4"/>
        <v>0</v>
      </c>
      <c r="G37" s="3">
        <f t="shared" si="5"/>
        <v>0</v>
      </c>
    </row>
    <row r="38" spans="1:7" ht="15" customHeight="1" x14ac:dyDescent="0.25">
      <c r="A38">
        <v>37</v>
      </c>
      <c r="B38" s="9" t="s">
        <v>137</v>
      </c>
      <c r="C38" s="8">
        <v>2</v>
      </c>
      <c r="D38" s="1"/>
      <c r="E38" s="2">
        <f t="shared" si="3"/>
        <v>0</v>
      </c>
      <c r="F38" s="2">
        <f t="shared" si="4"/>
        <v>0</v>
      </c>
      <c r="G38" s="3">
        <f t="shared" si="5"/>
        <v>0</v>
      </c>
    </row>
    <row r="39" spans="1:7" ht="15" customHeight="1" x14ac:dyDescent="0.25">
      <c r="A39">
        <v>38</v>
      </c>
      <c r="B39" s="9" t="s">
        <v>167</v>
      </c>
      <c r="C39" s="8">
        <v>2</v>
      </c>
      <c r="D39" s="1"/>
      <c r="E39" s="2">
        <f t="shared" si="3"/>
        <v>0</v>
      </c>
      <c r="F39" s="2">
        <f t="shared" si="4"/>
        <v>0</v>
      </c>
      <c r="G39" s="3">
        <f t="shared" si="5"/>
        <v>0</v>
      </c>
    </row>
    <row r="40" spans="1:7" ht="15" customHeight="1" x14ac:dyDescent="0.25">
      <c r="A40">
        <v>39</v>
      </c>
      <c r="B40" s="9" t="s">
        <v>142</v>
      </c>
      <c r="C40" s="8">
        <v>2</v>
      </c>
      <c r="D40" s="1"/>
      <c r="E40" s="2">
        <f t="shared" si="3"/>
        <v>0</v>
      </c>
      <c r="F40" s="2">
        <f t="shared" si="4"/>
        <v>0</v>
      </c>
      <c r="G40" s="3">
        <f t="shared" si="5"/>
        <v>0</v>
      </c>
    </row>
    <row r="41" spans="1:7" ht="15" customHeight="1" x14ac:dyDescent="0.25">
      <c r="A41">
        <v>40</v>
      </c>
      <c r="B41" s="9" t="s">
        <v>139</v>
      </c>
      <c r="C41" s="8">
        <v>2</v>
      </c>
      <c r="D41" s="1"/>
      <c r="E41" s="2">
        <f t="shared" si="3"/>
        <v>0</v>
      </c>
      <c r="F41" s="2">
        <f t="shared" si="4"/>
        <v>0</v>
      </c>
      <c r="G41" s="3">
        <f t="shared" si="5"/>
        <v>0</v>
      </c>
    </row>
    <row r="42" spans="1:7" ht="15" customHeight="1" x14ac:dyDescent="0.25">
      <c r="A42">
        <v>41</v>
      </c>
      <c r="B42" s="9" t="s">
        <v>4</v>
      </c>
      <c r="C42" s="8">
        <v>20</v>
      </c>
      <c r="D42" s="1"/>
      <c r="E42" s="2">
        <f t="shared" si="3"/>
        <v>0</v>
      </c>
      <c r="F42" s="2">
        <f t="shared" si="4"/>
        <v>0</v>
      </c>
      <c r="G42" s="3">
        <f t="shared" si="5"/>
        <v>0</v>
      </c>
    </row>
    <row r="43" spans="1:7" ht="15" customHeight="1" x14ac:dyDescent="0.25">
      <c r="A43">
        <v>42</v>
      </c>
      <c r="B43" s="9" t="s">
        <v>143</v>
      </c>
      <c r="C43" s="8">
        <v>70</v>
      </c>
      <c r="D43" s="1"/>
      <c r="E43" s="2">
        <f t="shared" si="3"/>
        <v>0</v>
      </c>
      <c r="F43" s="2">
        <f t="shared" si="4"/>
        <v>0</v>
      </c>
      <c r="G43" s="3">
        <f t="shared" si="5"/>
        <v>0</v>
      </c>
    </row>
    <row r="44" spans="1:7" ht="15" customHeight="1" x14ac:dyDescent="0.25">
      <c r="A44">
        <v>43</v>
      </c>
      <c r="B44" s="9" t="s">
        <v>144</v>
      </c>
      <c r="C44" s="10">
        <v>70</v>
      </c>
      <c r="D44" s="1"/>
      <c r="E44" s="2">
        <f t="shared" si="3"/>
        <v>0</v>
      </c>
      <c r="F44" s="2">
        <f t="shared" si="4"/>
        <v>0</v>
      </c>
      <c r="G44" s="3">
        <f t="shared" si="5"/>
        <v>0</v>
      </c>
    </row>
    <row r="45" spans="1:7" ht="15" customHeight="1" x14ac:dyDescent="0.25">
      <c r="A45">
        <v>44</v>
      </c>
      <c r="B45" s="9" t="s">
        <v>5</v>
      </c>
      <c r="C45" s="8">
        <v>120</v>
      </c>
      <c r="D45" s="1"/>
      <c r="E45" s="2">
        <f t="shared" si="3"/>
        <v>0</v>
      </c>
      <c r="F45" s="2">
        <f t="shared" si="4"/>
        <v>0</v>
      </c>
      <c r="G45" s="3">
        <f t="shared" si="5"/>
        <v>0</v>
      </c>
    </row>
    <row r="46" spans="1:7" ht="15" customHeight="1" x14ac:dyDescent="0.25">
      <c r="A46">
        <v>45</v>
      </c>
      <c r="B46" s="9" t="s">
        <v>6</v>
      </c>
      <c r="C46" s="8">
        <v>150</v>
      </c>
      <c r="D46" s="1"/>
      <c r="E46" s="2">
        <f t="shared" si="3"/>
        <v>0</v>
      </c>
      <c r="F46" s="2">
        <f t="shared" si="4"/>
        <v>0</v>
      </c>
      <c r="G46" s="3">
        <f t="shared" si="5"/>
        <v>0</v>
      </c>
    </row>
    <row r="47" spans="1:7" ht="15" customHeight="1" x14ac:dyDescent="0.25">
      <c r="A47">
        <v>46</v>
      </c>
      <c r="B47" s="9" t="s">
        <v>7</v>
      </c>
      <c r="C47" s="8">
        <v>33</v>
      </c>
      <c r="D47" s="1"/>
      <c r="E47" s="2">
        <f t="shared" si="3"/>
        <v>0</v>
      </c>
      <c r="F47" s="2">
        <f t="shared" si="4"/>
        <v>0</v>
      </c>
      <c r="G47" s="3">
        <f t="shared" si="5"/>
        <v>0</v>
      </c>
    </row>
    <row r="48" spans="1:7" ht="15" customHeight="1" x14ac:dyDescent="0.25">
      <c r="A48">
        <v>47</v>
      </c>
      <c r="B48" s="13" t="s">
        <v>8</v>
      </c>
      <c r="C48" s="8">
        <v>3</v>
      </c>
      <c r="D48" s="1"/>
      <c r="E48" s="2">
        <f t="shared" si="3"/>
        <v>0</v>
      </c>
      <c r="F48" s="2">
        <f t="shared" si="4"/>
        <v>0</v>
      </c>
      <c r="G48" s="3">
        <f t="shared" si="5"/>
        <v>0</v>
      </c>
    </row>
    <row r="49" spans="1:7" ht="15" customHeight="1" x14ac:dyDescent="0.25">
      <c r="A49">
        <v>48</v>
      </c>
      <c r="B49" s="9" t="s">
        <v>9</v>
      </c>
      <c r="C49" s="8">
        <v>20</v>
      </c>
      <c r="D49" s="1"/>
      <c r="E49" s="2">
        <f t="shared" si="3"/>
        <v>0</v>
      </c>
      <c r="F49" s="2">
        <f t="shared" si="4"/>
        <v>0</v>
      </c>
      <c r="G49" s="3">
        <f t="shared" si="5"/>
        <v>0</v>
      </c>
    </row>
    <row r="50" spans="1:7" ht="15" customHeight="1" x14ac:dyDescent="0.25">
      <c r="A50">
        <v>49</v>
      </c>
      <c r="B50" s="9" t="s">
        <v>10</v>
      </c>
      <c r="C50" s="8">
        <v>6</v>
      </c>
      <c r="D50" s="1"/>
      <c r="E50" s="2">
        <f t="shared" si="3"/>
        <v>0</v>
      </c>
      <c r="F50" s="2">
        <f t="shared" si="4"/>
        <v>0</v>
      </c>
      <c r="G50" s="3">
        <f t="shared" si="5"/>
        <v>0</v>
      </c>
    </row>
    <row r="51" spans="1:7" ht="15" customHeight="1" x14ac:dyDescent="0.25">
      <c r="A51">
        <v>50</v>
      </c>
      <c r="B51" s="9" t="s">
        <v>110</v>
      </c>
      <c r="C51" s="8">
        <v>3</v>
      </c>
      <c r="D51" s="1"/>
      <c r="E51" s="2">
        <f t="shared" si="3"/>
        <v>0</v>
      </c>
      <c r="F51" s="2">
        <f t="shared" si="4"/>
        <v>0</v>
      </c>
      <c r="G51" s="3">
        <f t="shared" si="5"/>
        <v>0</v>
      </c>
    </row>
    <row r="52" spans="1:7" ht="15" customHeight="1" x14ac:dyDescent="0.25">
      <c r="A52">
        <v>51</v>
      </c>
      <c r="B52" s="9" t="s">
        <v>11</v>
      </c>
      <c r="C52" s="8">
        <v>6</v>
      </c>
      <c r="D52" s="1"/>
      <c r="E52" s="2">
        <f t="shared" si="3"/>
        <v>0</v>
      </c>
      <c r="F52" s="2">
        <f t="shared" si="4"/>
        <v>0</v>
      </c>
      <c r="G52" s="3">
        <f t="shared" si="5"/>
        <v>0</v>
      </c>
    </row>
    <row r="53" spans="1:7" ht="15" customHeight="1" x14ac:dyDescent="0.25">
      <c r="A53">
        <v>52</v>
      </c>
      <c r="B53" s="9" t="s">
        <v>12</v>
      </c>
      <c r="C53" s="8">
        <v>3</v>
      </c>
      <c r="D53" s="1"/>
      <c r="E53" s="2">
        <f t="shared" si="3"/>
        <v>0</v>
      </c>
      <c r="F53" s="2">
        <f t="shared" si="4"/>
        <v>0</v>
      </c>
      <c r="G53" s="3">
        <f t="shared" si="5"/>
        <v>0</v>
      </c>
    </row>
    <row r="54" spans="1:7" ht="15" customHeight="1" x14ac:dyDescent="0.25">
      <c r="A54">
        <v>53</v>
      </c>
      <c r="B54" s="9" t="s">
        <v>111</v>
      </c>
      <c r="C54" s="10">
        <v>2</v>
      </c>
      <c r="D54" s="1"/>
      <c r="E54" s="2">
        <f t="shared" si="3"/>
        <v>0</v>
      </c>
      <c r="F54" s="2">
        <f t="shared" si="4"/>
        <v>0</v>
      </c>
      <c r="G54" s="3">
        <f t="shared" si="5"/>
        <v>0</v>
      </c>
    </row>
    <row r="55" spans="1:7" ht="15" customHeight="1" x14ac:dyDescent="0.25">
      <c r="A55">
        <v>54</v>
      </c>
      <c r="B55" s="9" t="s">
        <v>112</v>
      </c>
      <c r="C55" s="8">
        <v>2</v>
      </c>
      <c r="D55" s="1"/>
      <c r="E55" s="2">
        <f t="shared" si="3"/>
        <v>0</v>
      </c>
      <c r="F55" s="2">
        <f t="shared" si="4"/>
        <v>0</v>
      </c>
      <c r="G55" s="3">
        <f t="shared" si="5"/>
        <v>0</v>
      </c>
    </row>
    <row r="56" spans="1:7" ht="15" customHeight="1" x14ac:dyDescent="0.25">
      <c r="A56">
        <v>55</v>
      </c>
      <c r="B56" s="9" t="s">
        <v>113</v>
      </c>
      <c r="C56" s="10">
        <v>2</v>
      </c>
      <c r="D56" s="1"/>
      <c r="E56" s="2">
        <f t="shared" si="3"/>
        <v>0</v>
      </c>
      <c r="F56" s="2">
        <f t="shared" si="4"/>
        <v>0</v>
      </c>
      <c r="G56" s="3">
        <f t="shared" si="5"/>
        <v>0</v>
      </c>
    </row>
    <row r="57" spans="1:7" ht="15" customHeight="1" x14ac:dyDescent="0.25">
      <c r="A57">
        <v>56</v>
      </c>
      <c r="B57" s="9" t="s">
        <v>13</v>
      </c>
      <c r="C57" s="8">
        <v>6</v>
      </c>
      <c r="D57" s="1"/>
      <c r="E57" s="2">
        <f t="shared" si="3"/>
        <v>0</v>
      </c>
      <c r="F57" s="2">
        <f t="shared" si="4"/>
        <v>0</v>
      </c>
      <c r="G57" s="3">
        <f t="shared" si="5"/>
        <v>0</v>
      </c>
    </row>
    <row r="58" spans="1:7" ht="15" customHeight="1" x14ac:dyDescent="0.25">
      <c r="A58">
        <v>57</v>
      </c>
      <c r="B58" s="9" t="s">
        <v>14</v>
      </c>
      <c r="C58" s="8">
        <v>6</v>
      </c>
      <c r="D58" s="1"/>
      <c r="E58" s="2">
        <f t="shared" si="3"/>
        <v>0</v>
      </c>
      <c r="F58" s="2">
        <f t="shared" si="4"/>
        <v>0</v>
      </c>
      <c r="G58" s="3">
        <f t="shared" si="5"/>
        <v>0</v>
      </c>
    </row>
    <row r="59" spans="1:7" ht="15" customHeight="1" x14ac:dyDescent="0.25">
      <c r="A59">
        <v>58</v>
      </c>
      <c r="B59" s="9" t="s">
        <v>15</v>
      </c>
      <c r="C59" s="8">
        <v>5</v>
      </c>
      <c r="D59" s="1"/>
      <c r="E59" s="2">
        <f t="shared" si="3"/>
        <v>0</v>
      </c>
      <c r="F59" s="2">
        <f t="shared" si="4"/>
        <v>0</v>
      </c>
      <c r="G59" s="3">
        <f t="shared" si="5"/>
        <v>0</v>
      </c>
    </row>
    <row r="60" spans="1:7" ht="15" customHeight="1" x14ac:dyDescent="0.25">
      <c r="A60">
        <v>59</v>
      </c>
      <c r="B60" s="9" t="s">
        <v>16</v>
      </c>
      <c r="C60" s="8">
        <v>5</v>
      </c>
      <c r="D60" s="1"/>
      <c r="E60" s="2">
        <f t="shared" si="3"/>
        <v>0</v>
      </c>
      <c r="F60" s="2">
        <f t="shared" si="4"/>
        <v>0</v>
      </c>
      <c r="G60" s="3">
        <f t="shared" si="5"/>
        <v>0</v>
      </c>
    </row>
    <row r="61" spans="1:7" ht="15" customHeight="1" x14ac:dyDescent="0.25">
      <c r="A61">
        <v>60</v>
      </c>
      <c r="B61" s="9" t="s">
        <v>17</v>
      </c>
      <c r="C61" s="8">
        <v>20</v>
      </c>
      <c r="D61" s="1"/>
      <c r="E61" s="2">
        <f t="shared" si="3"/>
        <v>0</v>
      </c>
      <c r="F61" s="2">
        <f t="shared" si="4"/>
        <v>0</v>
      </c>
      <c r="G61" s="3">
        <f t="shared" si="5"/>
        <v>0</v>
      </c>
    </row>
    <row r="62" spans="1:7" ht="15" customHeight="1" x14ac:dyDescent="0.25">
      <c r="A62">
        <v>61</v>
      </c>
      <c r="B62" s="9" t="s">
        <v>18</v>
      </c>
      <c r="C62" s="8">
        <v>20</v>
      </c>
      <c r="D62" s="1"/>
      <c r="E62" s="2">
        <f t="shared" si="3"/>
        <v>0</v>
      </c>
      <c r="F62" s="2">
        <f t="shared" si="4"/>
        <v>0</v>
      </c>
      <c r="G62" s="3">
        <f t="shared" si="5"/>
        <v>0</v>
      </c>
    </row>
    <row r="63" spans="1:7" ht="15" customHeight="1" x14ac:dyDescent="0.25">
      <c r="A63">
        <v>62</v>
      </c>
      <c r="B63" s="9" t="s">
        <v>19</v>
      </c>
      <c r="C63" s="8">
        <v>20</v>
      </c>
      <c r="D63" s="1"/>
      <c r="E63" s="2">
        <f t="shared" si="3"/>
        <v>0</v>
      </c>
      <c r="F63" s="2">
        <f t="shared" si="4"/>
        <v>0</v>
      </c>
      <c r="G63" s="3">
        <f t="shared" si="5"/>
        <v>0</v>
      </c>
    </row>
    <row r="64" spans="1:7" ht="15" customHeight="1" x14ac:dyDescent="0.25">
      <c r="A64">
        <v>63</v>
      </c>
      <c r="B64" s="9" t="s">
        <v>20</v>
      </c>
      <c r="C64" s="8">
        <v>22</v>
      </c>
      <c r="D64" s="1"/>
      <c r="E64" s="2">
        <f t="shared" si="3"/>
        <v>0</v>
      </c>
      <c r="F64" s="2">
        <f t="shared" si="4"/>
        <v>0</v>
      </c>
      <c r="G64" s="3">
        <f t="shared" si="5"/>
        <v>0</v>
      </c>
    </row>
    <row r="65" spans="1:7" ht="15" customHeight="1" x14ac:dyDescent="0.25">
      <c r="A65">
        <v>64</v>
      </c>
      <c r="B65" s="9" t="s">
        <v>116</v>
      </c>
      <c r="C65" s="8">
        <v>7</v>
      </c>
      <c r="D65" s="1"/>
      <c r="E65" s="2">
        <f t="shared" si="3"/>
        <v>0</v>
      </c>
      <c r="F65" s="2">
        <f t="shared" si="4"/>
        <v>0</v>
      </c>
      <c r="G65" s="3">
        <f t="shared" si="5"/>
        <v>0</v>
      </c>
    </row>
    <row r="66" spans="1:7" ht="15" customHeight="1" x14ac:dyDescent="0.25">
      <c r="A66">
        <v>65</v>
      </c>
      <c r="B66" s="9" t="s">
        <v>114</v>
      </c>
      <c r="C66" s="12">
        <v>7</v>
      </c>
      <c r="D66" s="1"/>
      <c r="E66" s="2">
        <f t="shared" ref="E66:E97" si="6">D66*1.21</f>
        <v>0</v>
      </c>
      <c r="F66" s="2">
        <f t="shared" ref="F66:F97" si="7">C66*D66</f>
        <v>0</v>
      </c>
      <c r="G66" s="3">
        <f t="shared" ref="G66:G97" si="8">C66*E66</f>
        <v>0</v>
      </c>
    </row>
    <row r="67" spans="1:7" ht="15" customHeight="1" x14ac:dyDescent="0.25">
      <c r="A67">
        <v>66</v>
      </c>
      <c r="B67" s="9" t="s">
        <v>117</v>
      </c>
      <c r="C67" s="8">
        <v>7</v>
      </c>
      <c r="D67" s="1"/>
      <c r="E67" s="2">
        <f t="shared" si="6"/>
        <v>0</v>
      </c>
      <c r="F67" s="2">
        <f t="shared" si="7"/>
        <v>0</v>
      </c>
      <c r="G67" s="3">
        <f t="shared" si="8"/>
        <v>0</v>
      </c>
    </row>
    <row r="68" spans="1:7" ht="15" customHeight="1" x14ac:dyDescent="0.25">
      <c r="A68">
        <v>67</v>
      </c>
      <c r="B68" s="9" t="s">
        <v>115</v>
      </c>
      <c r="C68" s="8">
        <v>7</v>
      </c>
      <c r="D68" s="1"/>
      <c r="E68" s="2">
        <f t="shared" si="6"/>
        <v>0</v>
      </c>
      <c r="F68" s="2">
        <f t="shared" si="7"/>
        <v>0</v>
      </c>
      <c r="G68" s="3">
        <f t="shared" si="8"/>
        <v>0</v>
      </c>
    </row>
    <row r="69" spans="1:7" ht="15" customHeight="1" x14ac:dyDescent="0.25">
      <c r="A69">
        <v>68</v>
      </c>
      <c r="B69" s="9" t="s">
        <v>21</v>
      </c>
      <c r="C69" s="8">
        <v>11</v>
      </c>
      <c r="D69" s="1"/>
      <c r="E69" s="2">
        <f t="shared" si="6"/>
        <v>0</v>
      </c>
      <c r="F69" s="2">
        <f t="shared" si="7"/>
        <v>0</v>
      </c>
      <c r="G69" s="3">
        <f t="shared" si="8"/>
        <v>0</v>
      </c>
    </row>
    <row r="70" spans="1:7" ht="15" customHeight="1" x14ac:dyDescent="0.25">
      <c r="A70">
        <v>69</v>
      </c>
      <c r="B70" s="9" t="s">
        <v>22</v>
      </c>
      <c r="C70" s="8">
        <v>54</v>
      </c>
      <c r="D70" s="1"/>
      <c r="E70" s="2">
        <f t="shared" si="6"/>
        <v>0</v>
      </c>
      <c r="F70" s="2">
        <f t="shared" si="7"/>
        <v>0</v>
      </c>
      <c r="G70" s="3">
        <f t="shared" si="8"/>
        <v>0</v>
      </c>
    </row>
    <row r="71" spans="1:7" ht="15" customHeight="1" x14ac:dyDescent="0.25">
      <c r="A71">
        <v>70</v>
      </c>
      <c r="B71" s="9" t="s">
        <v>23</v>
      </c>
      <c r="C71" s="8">
        <v>40</v>
      </c>
      <c r="D71" s="1"/>
      <c r="E71" s="2">
        <f t="shared" si="6"/>
        <v>0</v>
      </c>
      <c r="F71" s="2">
        <f t="shared" si="7"/>
        <v>0</v>
      </c>
      <c r="G71" s="3">
        <f t="shared" si="8"/>
        <v>0</v>
      </c>
    </row>
    <row r="72" spans="1:7" ht="15" customHeight="1" x14ac:dyDescent="0.25">
      <c r="A72">
        <v>71</v>
      </c>
      <c r="B72" s="9" t="s">
        <v>24</v>
      </c>
      <c r="C72" s="8">
        <v>40</v>
      </c>
      <c r="D72" s="1"/>
      <c r="E72" s="2">
        <f t="shared" si="6"/>
        <v>0</v>
      </c>
      <c r="F72" s="2">
        <f t="shared" si="7"/>
        <v>0</v>
      </c>
      <c r="G72" s="3">
        <f t="shared" si="8"/>
        <v>0</v>
      </c>
    </row>
    <row r="73" spans="1:7" ht="15" customHeight="1" x14ac:dyDescent="0.25">
      <c r="A73">
        <v>72</v>
      </c>
      <c r="B73" s="9" t="s">
        <v>25</v>
      </c>
      <c r="C73" s="8">
        <v>7</v>
      </c>
      <c r="D73" s="1"/>
      <c r="E73" s="2">
        <f t="shared" si="6"/>
        <v>0</v>
      </c>
      <c r="F73" s="2">
        <f t="shared" si="7"/>
        <v>0</v>
      </c>
      <c r="G73" s="3">
        <f t="shared" si="8"/>
        <v>0</v>
      </c>
    </row>
    <row r="74" spans="1:7" ht="15" customHeight="1" x14ac:dyDescent="0.25">
      <c r="A74">
        <v>73</v>
      </c>
      <c r="B74" s="9" t="s">
        <v>26</v>
      </c>
      <c r="C74" s="8">
        <v>8</v>
      </c>
      <c r="D74" s="1"/>
      <c r="E74" s="2">
        <f t="shared" si="6"/>
        <v>0</v>
      </c>
      <c r="F74" s="2">
        <f t="shared" si="7"/>
        <v>0</v>
      </c>
      <c r="G74" s="3">
        <f t="shared" si="8"/>
        <v>0</v>
      </c>
    </row>
    <row r="75" spans="1:7" ht="15" customHeight="1" x14ac:dyDescent="0.25">
      <c r="A75">
        <v>74</v>
      </c>
      <c r="B75" s="9" t="s">
        <v>27</v>
      </c>
      <c r="C75" s="8">
        <v>33</v>
      </c>
      <c r="D75" s="1"/>
      <c r="E75" s="2">
        <f t="shared" si="6"/>
        <v>0</v>
      </c>
      <c r="F75" s="2">
        <f t="shared" si="7"/>
        <v>0</v>
      </c>
      <c r="G75" s="3">
        <f t="shared" si="8"/>
        <v>0</v>
      </c>
    </row>
    <row r="76" spans="1:7" ht="15" customHeight="1" x14ac:dyDescent="0.25">
      <c r="A76">
        <v>75</v>
      </c>
      <c r="B76" s="9" t="s">
        <v>28</v>
      </c>
      <c r="C76" s="8">
        <v>19</v>
      </c>
      <c r="D76" s="1"/>
      <c r="E76" s="2">
        <f t="shared" si="6"/>
        <v>0</v>
      </c>
      <c r="F76" s="2">
        <f t="shared" si="7"/>
        <v>0</v>
      </c>
      <c r="G76" s="3">
        <f t="shared" si="8"/>
        <v>0</v>
      </c>
    </row>
    <row r="77" spans="1:7" ht="15" customHeight="1" x14ac:dyDescent="0.25">
      <c r="A77">
        <v>76</v>
      </c>
      <c r="B77" s="9" t="s">
        <v>29</v>
      </c>
      <c r="C77" s="8">
        <v>19</v>
      </c>
      <c r="D77" s="1"/>
      <c r="E77" s="2">
        <f t="shared" si="6"/>
        <v>0</v>
      </c>
      <c r="F77" s="2">
        <f t="shared" si="7"/>
        <v>0</v>
      </c>
      <c r="G77" s="3">
        <f t="shared" si="8"/>
        <v>0</v>
      </c>
    </row>
    <row r="78" spans="1:7" ht="15" customHeight="1" x14ac:dyDescent="0.25">
      <c r="A78">
        <v>77</v>
      </c>
      <c r="B78" s="9" t="s">
        <v>30</v>
      </c>
      <c r="C78" s="8">
        <v>19</v>
      </c>
      <c r="D78" s="1"/>
      <c r="E78" s="2">
        <f t="shared" si="6"/>
        <v>0</v>
      </c>
      <c r="F78" s="2">
        <f t="shared" si="7"/>
        <v>0</v>
      </c>
      <c r="G78" s="3">
        <f t="shared" si="8"/>
        <v>0</v>
      </c>
    </row>
    <row r="79" spans="1:7" ht="15" customHeight="1" x14ac:dyDescent="0.25">
      <c r="A79">
        <v>78</v>
      </c>
      <c r="B79" s="9" t="s">
        <v>31</v>
      </c>
      <c r="C79" s="8">
        <v>34</v>
      </c>
      <c r="D79" s="1"/>
      <c r="E79" s="2">
        <f t="shared" si="6"/>
        <v>0</v>
      </c>
      <c r="F79" s="2">
        <f t="shared" si="7"/>
        <v>0</v>
      </c>
      <c r="G79" s="3">
        <f t="shared" si="8"/>
        <v>0</v>
      </c>
    </row>
    <row r="80" spans="1:7" ht="15" customHeight="1" x14ac:dyDescent="0.25">
      <c r="A80">
        <v>79</v>
      </c>
      <c r="B80" s="9" t="s">
        <v>118</v>
      </c>
      <c r="C80" s="8">
        <v>3</v>
      </c>
      <c r="D80" s="1"/>
      <c r="E80" s="2">
        <f t="shared" si="6"/>
        <v>0</v>
      </c>
      <c r="F80" s="2">
        <f t="shared" si="7"/>
        <v>0</v>
      </c>
      <c r="G80" s="3">
        <f t="shared" si="8"/>
        <v>0</v>
      </c>
    </row>
    <row r="81" spans="1:7" ht="15" customHeight="1" x14ac:dyDescent="0.25">
      <c r="A81">
        <v>80</v>
      </c>
      <c r="B81" s="9" t="s">
        <v>32</v>
      </c>
      <c r="C81" s="10">
        <v>2</v>
      </c>
      <c r="D81" s="1"/>
      <c r="E81" s="2">
        <f t="shared" si="6"/>
        <v>0</v>
      </c>
      <c r="F81" s="2">
        <f t="shared" si="7"/>
        <v>0</v>
      </c>
      <c r="G81" s="3">
        <f t="shared" si="8"/>
        <v>0</v>
      </c>
    </row>
    <row r="82" spans="1:7" ht="15" customHeight="1" x14ac:dyDescent="0.25">
      <c r="A82">
        <v>81</v>
      </c>
      <c r="B82" s="9" t="s">
        <v>33</v>
      </c>
      <c r="C82" s="8">
        <v>2</v>
      </c>
      <c r="D82" s="1"/>
      <c r="E82" s="2">
        <f t="shared" si="6"/>
        <v>0</v>
      </c>
      <c r="F82" s="2">
        <f t="shared" si="7"/>
        <v>0</v>
      </c>
      <c r="G82" s="3">
        <f t="shared" si="8"/>
        <v>0</v>
      </c>
    </row>
    <row r="83" spans="1:7" ht="15" customHeight="1" x14ac:dyDescent="0.25">
      <c r="A83">
        <v>82</v>
      </c>
      <c r="B83" s="9" t="s">
        <v>34</v>
      </c>
      <c r="C83" s="10">
        <v>2</v>
      </c>
      <c r="D83" s="1"/>
      <c r="E83" s="2">
        <f t="shared" si="6"/>
        <v>0</v>
      </c>
      <c r="F83" s="2">
        <f t="shared" si="7"/>
        <v>0</v>
      </c>
      <c r="G83" s="3">
        <f t="shared" si="8"/>
        <v>0</v>
      </c>
    </row>
    <row r="84" spans="1:7" ht="15" customHeight="1" x14ac:dyDescent="0.25">
      <c r="A84">
        <v>83</v>
      </c>
      <c r="B84" s="9" t="s">
        <v>35</v>
      </c>
      <c r="C84" s="10">
        <v>2</v>
      </c>
      <c r="D84" s="1"/>
      <c r="E84" s="2">
        <f t="shared" si="6"/>
        <v>0</v>
      </c>
      <c r="F84" s="2">
        <f t="shared" si="7"/>
        <v>0</v>
      </c>
      <c r="G84" s="3">
        <f t="shared" si="8"/>
        <v>0</v>
      </c>
    </row>
    <row r="85" spans="1:7" ht="15" customHeight="1" x14ac:dyDescent="0.25">
      <c r="A85">
        <v>84</v>
      </c>
      <c r="B85" s="9" t="s">
        <v>36</v>
      </c>
      <c r="C85" s="10">
        <v>2</v>
      </c>
      <c r="D85" s="1"/>
      <c r="E85" s="2">
        <f t="shared" si="6"/>
        <v>0</v>
      </c>
      <c r="F85" s="2">
        <f t="shared" si="7"/>
        <v>0</v>
      </c>
      <c r="G85" s="3">
        <f t="shared" si="8"/>
        <v>0</v>
      </c>
    </row>
    <row r="86" spans="1:7" ht="15" customHeight="1" x14ac:dyDescent="0.25">
      <c r="A86">
        <v>85</v>
      </c>
      <c r="B86" s="9" t="s">
        <v>37</v>
      </c>
      <c r="C86" s="8">
        <v>20</v>
      </c>
      <c r="D86" s="1"/>
      <c r="E86" s="2">
        <f t="shared" si="6"/>
        <v>0</v>
      </c>
      <c r="F86" s="2">
        <f t="shared" si="7"/>
        <v>0</v>
      </c>
      <c r="G86" s="3">
        <f t="shared" si="8"/>
        <v>0</v>
      </c>
    </row>
    <row r="87" spans="1:7" ht="15" customHeight="1" x14ac:dyDescent="0.25">
      <c r="A87">
        <v>86</v>
      </c>
      <c r="B87" s="9" t="s">
        <v>38</v>
      </c>
      <c r="C87" s="8">
        <v>17</v>
      </c>
      <c r="D87" s="1"/>
      <c r="E87" s="2">
        <f t="shared" si="6"/>
        <v>0</v>
      </c>
      <c r="F87" s="2">
        <f t="shared" si="7"/>
        <v>0</v>
      </c>
      <c r="G87" s="3">
        <f t="shared" si="8"/>
        <v>0</v>
      </c>
    </row>
    <row r="88" spans="1:7" ht="15" customHeight="1" x14ac:dyDescent="0.25">
      <c r="A88">
        <v>87</v>
      </c>
      <c r="B88" s="9" t="s">
        <v>39</v>
      </c>
      <c r="C88" s="8">
        <v>25</v>
      </c>
      <c r="D88" s="1"/>
      <c r="E88" s="2">
        <f t="shared" si="6"/>
        <v>0</v>
      </c>
      <c r="F88" s="2">
        <f t="shared" si="7"/>
        <v>0</v>
      </c>
      <c r="G88" s="3">
        <f t="shared" si="8"/>
        <v>0</v>
      </c>
    </row>
    <row r="89" spans="1:7" ht="15" customHeight="1" x14ac:dyDescent="0.25">
      <c r="A89">
        <v>88</v>
      </c>
      <c r="B89" s="9" t="s">
        <v>40</v>
      </c>
      <c r="C89" s="8">
        <v>25</v>
      </c>
      <c r="D89" s="1"/>
      <c r="E89" s="2">
        <f t="shared" si="6"/>
        <v>0</v>
      </c>
      <c r="F89" s="2">
        <f t="shared" si="7"/>
        <v>0</v>
      </c>
      <c r="G89" s="3">
        <f t="shared" si="8"/>
        <v>0</v>
      </c>
    </row>
    <row r="90" spans="1:7" ht="15" customHeight="1" x14ac:dyDescent="0.25">
      <c r="A90">
        <v>89</v>
      </c>
      <c r="B90" s="9" t="s">
        <v>41</v>
      </c>
      <c r="C90" s="8">
        <v>10</v>
      </c>
      <c r="D90" s="1"/>
      <c r="E90" s="2">
        <f t="shared" si="6"/>
        <v>0</v>
      </c>
      <c r="F90" s="2">
        <f t="shared" si="7"/>
        <v>0</v>
      </c>
      <c r="G90" s="3">
        <f t="shared" si="8"/>
        <v>0</v>
      </c>
    </row>
    <row r="91" spans="1:7" ht="15" customHeight="1" x14ac:dyDescent="0.25">
      <c r="A91">
        <v>90</v>
      </c>
      <c r="B91" s="9" t="s">
        <v>42</v>
      </c>
      <c r="C91" s="10">
        <v>2</v>
      </c>
      <c r="D91" s="1"/>
      <c r="E91" s="2">
        <f t="shared" si="6"/>
        <v>0</v>
      </c>
      <c r="F91" s="2">
        <f t="shared" si="7"/>
        <v>0</v>
      </c>
      <c r="G91" s="3">
        <f t="shared" si="8"/>
        <v>0</v>
      </c>
    </row>
    <row r="92" spans="1:7" ht="15" customHeight="1" x14ac:dyDescent="0.25">
      <c r="A92">
        <v>91</v>
      </c>
      <c r="B92" s="9" t="s">
        <v>43</v>
      </c>
      <c r="C92" s="10">
        <v>2</v>
      </c>
      <c r="D92" s="1"/>
      <c r="E92" s="2">
        <f t="shared" si="6"/>
        <v>0</v>
      </c>
      <c r="F92" s="2">
        <f t="shared" si="7"/>
        <v>0</v>
      </c>
      <c r="G92" s="3">
        <f t="shared" si="8"/>
        <v>0</v>
      </c>
    </row>
    <row r="93" spans="1:7" ht="15" customHeight="1" x14ac:dyDescent="0.25">
      <c r="A93">
        <v>92</v>
      </c>
      <c r="B93" s="9" t="s">
        <v>44</v>
      </c>
      <c r="C93" s="8">
        <v>2</v>
      </c>
      <c r="D93" s="1"/>
      <c r="E93" s="2">
        <f t="shared" si="6"/>
        <v>0</v>
      </c>
      <c r="F93" s="2">
        <f t="shared" si="7"/>
        <v>0</v>
      </c>
      <c r="G93" s="3">
        <f t="shared" si="8"/>
        <v>0</v>
      </c>
    </row>
    <row r="94" spans="1:7" ht="15" customHeight="1" x14ac:dyDescent="0.25">
      <c r="A94">
        <v>93</v>
      </c>
      <c r="B94" s="9" t="s">
        <v>45</v>
      </c>
      <c r="C94" s="8">
        <v>8</v>
      </c>
      <c r="D94" s="1"/>
      <c r="E94" s="2">
        <f t="shared" si="6"/>
        <v>0</v>
      </c>
      <c r="F94" s="2">
        <f t="shared" si="7"/>
        <v>0</v>
      </c>
      <c r="G94" s="3">
        <f t="shared" si="8"/>
        <v>0</v>
      </c>
    </row>
    <row r="95" spans="1:7" ht="15" customHeight="1" x14ac:dyDescent="0.25">
      <c r="A95">
        <v>94</v>
      </c>
      <c r="B95" s="9" t="s">
        <v>46</v>
      </c>
      <c r="C95" s="8">
        <v>6</v>
      </c>
      <c r="D95" s="1"/>
      <c r="E95" s="2">
        <f t="shared" si="6"/>
        <v>0</v>
      </c>
      <c r="F95" s="2">
        <f t="shared" si="7"/>
        <v>0</v>
      </c>
      <c r="G95" s="3">
        <f t="shared" si="8"/>
        <v>0</v>
      </c>
    </row>
    <row r="96" spans="1:7" ht="15" customHeight="1" x14ac:dyDescent="0.25">
      <c r="A96">
        <v>95</v>
      </c>
      <c r="B96" s="9" t="s">
        <v>47</v>
      </c>
      <c r="C96" s="8">
        <v>6</v>
      </c>
      <c r="D96" s="1"/>
      <c r="E96" s="2">
        <f t="shared" si="6"/>
        <v>0</v>
      </c>
      <c r="F96" s="2">
        <f t="shared" si="7"/>
        <v>0</v>
      </c>
      <c r="G96" s="3">
        <f t="shared" si="8"/>
        <v>0</v>
      </c>
    </row>
    <row r="97" spans="1:7" ht="15" customHeight="1" x14ac:dyDescent="0.25">
      <c r="A97">
        <v>96</v>
      </c>
      <c r="B97" s="9" t="s">
        <v>48</v>
      </c>
      <c r="C97" s="8">
        <v>6</v>
      </c>
      <c r="D97" s="1"/>
      <c r="E97" s="2">
        <f t="shared" si="6"/>
        <v>0</v>
      </c>
      <c r="F97" s="2">
        <f t="shared" si="7"/>
        <v>0</v>
      </c>
      <c r="G97" s="3">
        <f t="shared" si="8"/>
        <v>0</v>
      </c>
    </row>
    <row r="98" spans="1:7" ht="15" customHeight="1" x14ac:dyDescent="0.25">
      <c r="A98">
        <v>97</v>
      </c>
      <c r="B98" s="9" t="s">
        <v>49</v>
      </c>
      <c r="C98" s="8">
        <v>8</v>
      </c>
      <c r="D98" s="1"/>
      <c r="E98" s="2">
        <f t="shared" ref="E98:E129" si="9">D98*1.21</f>
        <v>0</v>
      </c>
      <c r="F98" s="2">
        <f t="shared" ref="F98:F129" si="10">C98*D98</f>
        <v>0</v>
      </c>
      <c r="G98" s="3">
        <f t="shared" ref="G98:G129" si="11">C98*E98</f>
        <v>0</v>
      </c>
    </row>
    <row r="99" spans="1:7" ht="15" customHeight="1" x14ac:dyDescent="0.25">
      <c r="A99">
        <v>98</v>
      </c>
      <c r="B99" s="9" t="s">
        <v>50</v>
      </c>
      <c r="C99" s="8">
        <v>3</v>
      </c>
      <c r="D99" s="1"/>
      <c r="E99" s="2">
        <f t="shared" si="9"/>
        <v>0</v>
      </c>
      <c r="F99" s="2">
        <f t="shared" si="10"/>
        <v>0</v>
      </c>
      <c r="G99" s="3">
        <f t="shared" si="11"/>
        <v>0</v>
      </c>
    </row>
    <row r="100" spans="1:7" ht="15" customHeight="1" x14ac:dyDescent="0.25">
      <c r="A100">
        <v>99</v>
      </c>
      <c r="B100" s="9" t="s">
        <v>158</v>
      </c>
      <c r="C100" s="8">
        <v>4</v>
      </c>
      <c r="D100" s="1"/>
      <c r="E100" s="2">
        <f t="shared" si="9"/>
        <v>0</v>
      </c>
      <c r="F100" s="2">
        <f t="shared" si="10"/>
        <v>0</v>
      </c>
      <c r="G100" s="3">
        <f t="shared" si="11"/>
        <v>0</v>
      </c>
    </row>
    <row r="101" spans="1:7" ht="15" customHeight="1" x14ac:dyDescent="0.25">
      <c r="A101">
        <v>100</v>
      </c>
      <c r="B101" s="9" t="s">
        <v>151</v>
      </c>
      <c r="C101" s="8">
        <v>2</v>
      </c>
      <c r="D101" s="1"/>
      <c r="E101" s="2">
        <f t="shared" si="9"/>
        <v>0</v>
      </c>
      <c r="F101" s="2">
        <f t="shared" si="10"/>
        <v>0</v>
      </c>
      <c r="G101" s="3">
        <f t="shared" si="11"/>
        <v>0</v>
      </c>
    </row>
    <row r="102" spans="1:7" ht="15" customHeight="1" x14ac:dyDescent="0.25">
      <c r="A102">
        <v>101</v>
      </c>
      <c r="B102" s="9" t="s">
        <v>147</v>
      </c>
      <c r="C102" s="8">
        <v>2</v>
      </c>
      <c r="D102" s="1"/>
      <c r="E102" s="2">
        <f t="shared" si="9"/>
        <v>0</v>
      </c>
      <c r="F102" s="2">
        <f t="shared" si="10"/>
        <v>0</v>
      </c>
      <c r="G102" s="3">
        <f t="shared" si="11"/>
        <v>0</v>
      </c>
    </row>
    <row r="103" spans="1:7" ht="15" customHeight="1" x14ac:dyDescent="0.25">
      <c r="A103">
        <v>102</v>
      </c>
      <c r="B103" s="9" t="s">
        <v>160</v>
      </c>
      <c r="C103" s="8">
        <v>2</v>
      </c>
      <c r="D103" s="1"/>
      <c r="E103" s="2">
        <f t="shared" si="9"/>
        <v>0</v>
      </c>
      <c r="F103" s="2">
        <f t="shared" si="10"/>
        <v>0</v>
      </c>
      <c r="G103" s="3">
        <f t="shared" si="11"/>
        <v>0</v>
      </c>
    </row>
    <row r="104" spans="1:7" ht="15" customHeight="1" x14ac:dyDescent="0.25">
      <c r="A104">
        <v>103</v>
      </c>
      <c r="B104" s="9" t="s">
        <v>159</v>
      </c>
      <c r="C104" s="8">
        <v>2</v>
      </c>
      <c r="D104" s="1"/>
      <c r="E104" s="2">
        <f t="shared" si="9"/>
        <v>0</v>
      </c>
      <c r="F104" s="2">
        <f t="shared" si="10"/>
        <v>0</v>
      </c>
      <c r="G104" s="3">
        <f t="shared" si="11"/>
        <v>0</v>
      </c>
    </row>
    <row r="105" spans="1:7" ht="15" customHeight="1" x14ac:dyDescent="0.25">
      <c r="A105">
        <v>104</v>
      </c>
      <c r="B105" s="9" t="s">
        <v>157</v>
      </c>
      <c r="C105" s="8">
        <v>3</v>
      </c>
      <c r="D105" s="1"/>
      <c r="E105" s="2">
        <f t="shared" si="9"/>
        <v>0</v>
      </c>
      <c r="F105" s="2">
        <f t="shared" si="10"/>
        <v>0</v>
      </c>
      <c r="G105" s="3">
        <f t="shared" si="11"/>
        <v>0</v>
      </c>
    </row>
    <row r="106" spans="1:7" ht="15" customHeight="1" x14ac:dyDescent="0.25">
      <c r="A106">
        <v>105</v>
      </c>
      <c r="B106" s="9" t="s">
        <v>155</v>
      </c>
      <c r="C106" s="8">
        <v>3</v>
      </c>
      <c r="D106" s="1"/>
      <c r="E106" s="2">
        <f t="shared" si="9"/>
        <v>0</v>
      </c>
      <c r="F106" s="2">
        <f t="shared" si="10"/>
        <v>0</v>
      </c>
      <c r="G106" s="3">
        <f t="shared" si="11"/>
        <v>0</v>
      </c>
    </row>
    <row r="107" spans="1:7" ht="15" customHeight="1" x14ac:dyDescent="0.25">
      <c r="A107">
        <v>106</v>
      </c>
      <c r="B107" s="9" t="s">
        <v>156</v>
      </c>
      <c r="C107" s="8">
        <v>3</v>
      </c>
      <c r="D107" s="1"/>
      <c r="E107" s="2">
        <f t="shared" si="9"/>
        <v>0</v>
      </c>
      <c r="F107" s="2">
        <f t="shared" si="10"/>
        <v>0</v>
      </c>
      <c r="G107" s="3">
        <f t="shared" si="11"/>
        <v>0</v>
      </c>
    </row>
    <row r="108" spans="1:7" ht="15" customHeight="1" x14ac:dyDescent="0.25">
      <c r="A108">
        <v>107</v>
      </c>
      <c r="B108" s="9" t="s">
        <v>152</v>
      </c>
      <c r="C108" s="8">
        <v>3</v>
      </c>
      <c r="D108" s="1"/>
      <c r="E108" s="2">
        <f t="shared" si="9"/>
        <v>0</v>
      </c>
      <c r="F108" s="2">
        <f t="shared" si="10"/>
        <v>0</v>
      </c>
      <c r="G108" s="3">
        <f t="shared" si="11"/>
        <v>0</v>
      </c>
    </row>
    <row r="109" spans="1:7" ht="15" customHeight="1" x14ac:dyDescent="0.25">
      <c r="A109">
        <v>108</v>
      </c>
      <c r="B109" s="9" t="s">
        <v>154</v>
      </c>
      <c r="C109" s="8">
        <v>3</v>
      </c>
      <c r="D109" s="1"/>
      <c r="E109" s="2">
        <f t="shared" si="9"/>
        <v>0</v>
      </c>
      <c r="F109" s="2">
        <f t="shared" si="10"/>
        <v>0</v>
      </c>
      <c r="G109" s="3">
        <f t="shared" si="11"/>
        <v>0</v>
      </c>
    </row>
    <row r="110" spans="1:7" ht="15" customHeight="1" x14ac:dyDescent="0.25">
      <c r="A110">
        <v>109</v>
      </c>
      <c r="B110" s="9" t="s">
        <v>153</v>
      </c>
      <c r="C110" s="8">
        <v>3</v>
      </c>
      <c r="D110" s="1"/>
      <c r="E110" s="2">
        <f t="shared" si="9"/>
        <v>0</v>
      </c>
      <c r="F110" s="2">
        <f t="shared" si="10"/>
        <v>0</v>
      </c>
      <c r="G110" s="3">
        <f t="shared" si="11"/>
        <v>0</v>
      </c>
    </row>
    <row r="111" spans="1:7" ht="15" customHeight="1" x14ac:dyDescent="0.25">
      <c r="A111">
        <v>110</v>
      </c>
      <c r="B111" s="9" t="s">
        <v>149</v>
      </c>
      <c r="C111" s="8">
        <v>2</v>
      </c>
      <c r="D111" s="1"/>
      <c r="E111" s="2">
        <f t="shared" si="9"/>
        <v>0</v>
      </c>
      <c r="F111" s="2">
        <f t="shared" si="10"/>
        <v>0</v>
      </c>
      <c r="G111" s="3">
        <f t="shared" si="11"/>
        <v>0</v>
      </c>
    </row>
    <row r="112" spans="1:7" ht="15" customHeight="1" x14ac:dyDescent="0.25">
      <c r="A112">
        <v>111</v>
      </c>
      <c r="B112" s="9" t="s">
        <v>148</v>
      </c>
      <c r="C112" s="8">
        <v>2</v>
      </c>
      <c r="D112" s="1"/>
      <c r="E112" s="2">
        <f t="shared" si="9"/>
        <v>0</v>
      </c>
      <c r="F112" s="2">
        <f t="shared" si="10"/>
        <v>0</v>
      </c>
      <c r="G112" s="3">
        <f t="shared" si="11"/>
        <v>0</v>
      </c>
    </row>
    <row r="113" spans="1:7" ht="15" customHeight="1" x14ac:dyDescent="0.25">
      <c r="A113">
        <v>112</v>
      </c>
      <c r="B113" s="9" t="s">
        <v>119</v>
      </c>
      <c r="C113" s="10">
        <v>4</v>
      </c>
      <c r="D113" s="1"/>
      <c r="E113" s="2">
        <f t="shared" si="9"/>
        <v>0</v>
      </c>
      <c r="F113" s="2">
        <f t="shared" si="10"/>
        <v>0</v>
      </c>
      <c r="G113" s="3">
        <f t="shared" si="11"/>
        <v>0</v>
      </c>
    </row>
    <row r="114" spans="1:7" ht="15" customHeight="1" x14ac:dyDescent="0.25">
      <c r="A114">
        <v>113</v>
      </c>
      <c r="B114" s="9" t="s">
        <v>51</v>
      </c>
      <c r="C114" s="8">
        <v>133</v>
      </c>
      <c r="D114" s="1"/>
      <c r="E114" s="2">
        <f t="shared" si="9"/>
        <v>0</v>
      </c>
      <c r="F114" s="2">
        <f t="shared" si="10"/>
        <v>0</v>
      </c>
      <c r="G114" s="3">
        <f t="shared" si="11"/>
        <v>0</v>
      </c>
    </row>
    <row r="115" spans="1:7" ht="15" customHeight="1" x14ac:dyDescent="0.25">
      <c r="A115">
        <v>114</v>
      </c>
      <c r="B115" s="9" t="s">
        <v>52</v>
      </c>
      <c r="C115" s="8">
        <v>133</v>
      </c>
      <c r="D115" s="1"/>
      <c r="E115" s="2">
        <f t="shared" si="9"/>
        <v>0</v>
      </c>
      <c r="F115" s="2">
        <f t="shared" si="10"/>
        <v>0</v>
      </c>
      <c r="G115" s="3">
        <f t="shared" si="11"/>
        <v>0</v>
      </c>
    </row>
    <row r="116" spans="1:7" ht="15" customHeight="1" x14ac:dyDescent="0.25">
      <c r="A116">
        <v>115</v>
      </c>
      <c r="B116" s="9" t="s">
        <v>168</v>
      </c>
      <c r="C116" s="10">
        <v>3</v>
      </c>
      <c r="D116" s="1"/>
      <c r="E116" s="2">
        <f t="shared" si="9"/>
        <v>0</v>
      </c>
      <c r="F116" s="2">
        <f t="shared" si="10"/>
        <v>0</v>
      </c>
      <c r="G116" s="3">
        <f t="shared" si="11"/>
        <v>0</v>
      </c>
    </row>
    <row r="117" spans="1:7" ht="15" customHeight="1" x14ac:dyDescent="0.25">
      <c r="A117">
        <v>116</v>
      </c>
      <c r="B117" s="9" t="s">
        <v>53</v>
      </c>
      <c r="C117" s="10">
        <v>3</v>
      </c>
      <c r="D117" s="1"/>
      <c r="E117" s="2">
        <f t="shared" si="9"/>
        <v>0</v>
      </c>
      <c r="F117" s="2">
        <f t="shared" si="10"/>
        <v>0</v>
      </c>
      <c r="G117" s="3">
        <f t="shared" si="11"/>
        <v>0</v>
      </c>
    </row>
    <row r="118" spans="1:7" ht="15" customHeight="1" x14ac:dyDescent="0.25">
      <c r="A118">
        <v>117</v>
      </c>
      <c r="B118" s="9" t="s">
        <v>120</v>
      </c>
      <c r="C118" s="10">
        <v>3</v>
      </c>
      <c r="D118" s="1"/>
      <c r="E118" s="2">
        <f t="shared" si="9"/>
        <v>0</v>
      </c>
      <c r="F118" s="2">
        <f t="shared" si="10"/>
        <v>0</v>
      </c>
      <c r="G118" s="3">
        <f t="shared" si="11"/>
        <v>0</v>
      </c>
    </row>
    <row r="119" spans="1:7" ht="15" customHeight="1" x14ac:dyDescent="0.25">
      <c r="A119">
        <v>118</v>
      </c>
      <c r="B119" s="9" t="s">
        <v>121</v>
      </c>
      <c r="C119" s="10">
        <v>3</v>
      </c>
      <c r="D119" s="1"/>
      <c r="E119" s="2">
        <f t="shared" si="9"/>
        <v>0</v>
      </c>
      <c r="F119" s="2">
        <f t="shared" si="10"/>
        <v>0</v>
      </c>
      <c r="G119" s="3">
        <f t="shared" si="11"/>
        <v>0</v>
      </c>
    </row>
    <row r="120" spans="1:7" ht="15" customHeight="1" x14ac:dyDescent="0.25">
      <c r="A120">
        <v>119</v>
      </c>
      <c r="B120" s="9" t="s">
        <v>122</v>
      </c>
      <c r="C120" s="8">
        <v>3</v>
      </c>
      <c r="D120" s="1"/>
      <c r="E120" s="2">
        <f t="shared" si="9"/>
        <v>0</v>
      </c>
      <c r="F120" s="2">
        <f t="shared" si="10"/>
        <v>0</v>
      </c>
      <c r="G120" s="3">
        <f t="shared" si="11"/>
        <v>0</v>
      </c>
    </row>
    <row r="121" spans="1:7" ht="15" customHeight="1" x14ac:dyDescent="0.25">
      <c r="A121">
        <v>120</v>
      </c>
      <c r="B121" s="9" t="s">
        <v>123</v>
      </c>
      <c r="C121" s="8">
        <v>3</v>
      </c>
      <c r="D121" s="1"/>
      <c r="E121" s="2">
        <f t="shared" si="9"/>
        <v>0</v>
      </c>
      <c r="F121" s="2">
        <f t="shared" si="10"/>
        <v>0</v>
      </c>
      <c r="G121" s="3">
        <f t="shared" si="11"/>
        <v>0</v>
      </c>
    </row>
    <row r="122" spans="1:7" ht="15" customHeight="1" x14ac:dyDescent="0.25">
      <c r="A122">
        <v>121</v>
      </c>
      <c r="B122" s="9" t="s">
        <v>124</v>
      </c>
      <c r="C122" s="10">
        <v>3</v>
      </c>
      <c r="D122" s="1"/>
      <c r="E122" s="2">
        <f t="shared" si="9"/>
        <v>0</v>
      </c>
      <c r="F122" s="2">
        <f t="shared" si="10"/>
        <v>0</v>
      </c>
      <c r="G122" s="3">
        <f t="shared" si="11"/>
        <v>0</v>
      </c>
    </row>
    <row r="123" spans="1:7" ht="15" customHeight="1" x14ac:dyDescent="0.25">
      <c r="A123">
        <v>122</v>
      </c>
      <c r="B123" s="9" t="s">
        <v>125</v>
      </c>
      <c r="C123" s="10">
        <v>7</v>
      </c>
      <c r="D123" s="1"/>
      <c r="E123" s="2">
        <f t="shared" si="9"/>
        <v>0</v>
      </c>
      <c r="F123" s="2">
        <f t="shared" si="10"/>
        <v>0</v>
      </c>
      <c r="G123" s="3">
        <f t="shared" si="11"/>
        <v>0</v>
      </c>
    </row>
    <row r="124" spans="1:7" ht="15" customHeight="1" x14ac:dyDescent="0.25">
      <c r="A124">
        <v>123</v>
      </c>
      <c r="B124" s="9" t="s">
        <v>54</v>
      </c>
      <c r="C124" s="10">
        <v>250</v>
      </c>
      <c r="D124" s="1"/>
      <c r="E124" s="2">
        <f t="shared" si="9"/>
        <v>0</v>
      </c>
      <c r="F124" s="2">
        <f t="shared" si="10"/>
        <v>0</v>
      </c>
      <c r="G124" s="3">
        <f t="shared" si="11"/>
        <v>0</v>
      </c>
    </row>
    <row r="125" spans="1:7" ht="15" customHeight="1" x14ac:dyDescent="0.25">
      <c r="A125">
        <v>124</v>
      </c>
      <c r="B125" s="9" t="s">
        <v>55</v>
      </c>
      <c r="C125" s="10">
        <v>200</v>
      </c>
      <c r="D125" s="1"/>
      <c r="E125" s="2">
        <f t="shared" si="9"/>
        <v>0</v>
      </c>
      <c r="F125" s="2">
        <f t="shared" si="10"/>
        <v>0</v>
      </c>
      <c r="G125" s="3">
        <f t="shared" si="11"/>
        <v>0</v>
      </c>
    </row>
    <row r="126" spans="1:7" ht="15" customHeight="1" x14ac:dyDescent="0.25">
      <c r="A126">
        <v>125</v>
      </c>
      <c r="B126" s="9" t="s">
        <v>56</v>
      </c>
      <c r="C126" s="10">
        <v>60</v>
      </c>
      <c r="D126" s="1"/>
      <c r="E126" s="2">
        <f t="shared" si="9"/>
        <v>0</v>
      </c>
      <c r="F126" s="2">
        <f t="shared" si="10"/>
        <v>0</v>
      </c>
      <c r="G126" s="3">
        <f t="shared" si="11"/>
        <v>0</v>
      </c>
    </row>
    <row r="127" spans="1:7" ht="15" customHeight="1" x14ac:dyDescent="0.25">
      <c r="A127">
        <v>126</v>
      </c>
      <c r="B127" s="9" t="s">
        <v>166</v>
      </c>
      <c r="C127" s="8">
        <v>40</v>
      </c>
      <c r="D127" s="1"/>
      <c r="E127" s="2">
        <f t="shared" si="9"/>
        <v>0</v>
      </c>
      <c r="F127" s="2">
        <f t="shared" si="10"/>
        <v>0</v>
      </c>
      <c r="G127" s="3">
        <f t="shared" si="11"/>
        <v>0</v>
      </c>
    </row>
    <row r="128" spans="1:7" ht="15" customHeight="1" x14ac:dyDescent="0.25">
      <c r="A128">
        <v>127</v>
      </c>
      <c r="B128" s="9" t="s">
        <v>57</v>
      </c>
      <c r="C128" s="10">
        <v>30</v>
      </c>
      <c r="D128" s="1"/>
      <c r="E128" s="2">
        <f t="shared" si="9"/>
        <v>0</v>
      </c>
      <c r="F128" s="2">
        <f t="shared" si="10"/>
        <v>0</v>
      </c>
      <c r="G128" s="3">
        <f t="shared" si="11"/>
        <v>0</v>
      </c>
    </row>
    <row r="129" spans="1:7" ht="15" customHeight="1" x14ac:dyDescent="0.25">
      <c r="A129">
        <v>128</v>
      </c>
      <c r="B129" s="9" t="s">
        <v>150</v>
      </c>
      <c r="C129" s="8">
        <v>2</v>
      </c>
      <c r="D129" s="1"/>
      <c r="E129" s="2">
        <f t="shared" si="9"/>
        <v>0</v>
      </c>
      <c r="F129" s="2">
        <f t="shared" si="10"/>
        <v>0</v>
      </c>
      <c r="G129" s="3">
        <f t="shared" si="11"/>
        <v>0</v>
      </c>
    </row>
    <row r="130" spans="1:7" ht="15" customHeight="1" x14ac:dyDescent="0.25">
      <c r="A130">
        <v>129</v>
      </c>
      <c r="B130" s="9" t="s">
        <v>171</v>
      </c>
      <c r="C130" s="10">
        <v>3</v>
      </c>
      <c r="D130" s="1"/>
      <c r="E130" s="2">
        <f t="shared" ref="E130:E161" si="12">D130*1.21</f>
        <v>0</v>
      </c>
      <c r="F130" s="2">
        <f t="shared" ref="F130:F161" si="13">C130*D130</f>
        <v>0</v>
      </c>
      <c r="G130" s="3">
        <f t="shared" ref="G130:G161" si="14">C130*E130</f>
        <v>0</v>
      </c>
    </row>
    <row r="131" spans="1:7" ht="15" customHeight="1" x14ac:dyDescent="0.25">
      <c r="A131">
        <v>130</v>
      </c>
      <c r="B131" s="9" t="s">
        <v>145</v>
      </c>
      <c r="C131" s="8">
        <v>3</v>
      </c>
      <c r="D131" s="1"/>
      <c r="E131" s="2">
        <f t="shared" si="12"/>
        <v>0</v>
      </c>
      <c r="F131" s="2">
        <f t="shared" si="13"/>
        <v>0</v>
      </c>
      <c r="G131" s="3">
        <f t="shared" si="14"/>
        <v>0</v>
      </c>
    </row>
    <row r="132" spans="1:7" ht="15" customHeight="1" x14ac:dyDescent="0.25">
      <c r="A132">
        <v>131</v>
      </c>
      <c r="B132" s="9" t="s">
        <v>165</v>
      </c>
      <c r="C132" s="8">
        <v>3</v>
      </c>
      <c r="D132" s="1"/>
      <c r="E132" s="2">
        <f t="shared" si="12"/>
        <v>0</v>
      </c>
      <c r="F132" s="2">
        <f t="shared" si="13"/>
        <v>0</v>
      </c>
      <c r="G132" s="3">
        <f t="shared" si="14"/>
        <v>0</v>
      </c>
    </row>
    <row r="133" spans="1:7" ht="15" customHeight="1" x14ac:dyDescent="0.25">
      <c r="A133">
        <v>132</v>
      </c>
      <c r="B133" s="9" t="s">
        <v>135</v>
      </c>
      <c r="C133" s="8">
        <v>9</v>
      </c>
      <c r="D133" s="1"/>
      <c r="E133" s="2">
        <f t="shared" si="12"/>
        <v>0</v>
      </c>
      <c r="F133" s="2">
        <f t="shared" si="13"/>
        <v>0</v>
      </c>
      <c r="G133" s="3">
        <f t="shared" si="14"/>
        <v>0</v>
      </c>
    </row>
    <row r="134" spans="1:7" ht="15" customHeight="1" x14ac:dyDescent="0.25">
      <c r="A134">
        <v>133</v>
      </c>
      <c r="B134" s="9" t="s">
        <v>126</v>
      </c>
      <c r="C134" s="10">
        <v>7</v>
      </c>
      <c r="D134" s="1"/>
      <c r="E134" s="2">
        <f t="shared" si="12"/>
        <v>0</v>
      </c>
      <c r="F134" s="2">
        <f t="shared" si="13"/>
        <v>0</v>
      </c>
      <c r="G134" s="3">
        <f t="shared" si="14"/>
        <v>0</v>
      </c>
    </row>
    <row r="135" spans="1:7" ht="15" customHeight="1" x14ac:dyDescent="0.25">
      <c r="A135">
        <v>134</v>
      </c>
      <c r="B135" s="9" t="s">
        <v>146</v>
      </c>
      <c r="C135" s="8">
        <v>2</v>
      </c>
      <c r="D135" s="1"/>
      <c r="E135" s="2">
        <f t="shared" si="12"/>
        <v>0</v>
      </c>
      <c r="F135" s="2">
        <f t="shared" si="13"/>
        <v>0</v>
      </c>
      <c r="G135" s="3">
        <f t="shared" si="14"/>
        <v>0</v>
      </c>
    </row>
    <row r="136" spans="1:7" ht="15" customHeight="1" x14ac:dyDescent="0.25">
      <c r="A136">
        <v>135</v>
      </c>
      <c r="B136" s="9" t="s">
        <v>127</v>
      </c>
      <c r="C136" s="10">
        <v>2</v>
      </c>
      <c r="D136" s="1"/>
      <c r="E136" s="2">
        <f t="shared" si="12"/>
        <v>0</v>
      </c>
      <c r="F136" s="2">
        <f t="shared" si="13"/>
        <v>0</v>
      </c>
      <c r="G136" s="3">
        <f t="shared" si="14"/>
        <v>0</v>
      </c>
    </row>
    <row r="137" spans="1:7" ht="15" customHeight="1" x14ac:dyDescent="0.25">
      <c r="A137">
        <v>136</v>
      </c>
      <c r="B137" s="9" t="s">
        <v>169</v>
      </c>
      <c r="C137" s="10">
        <v>2</v>
      </c>
      <c r="D137" s="1"/>
      <c r="E137" s="2">
        <f t="shared" si="12"/>
        <v>0</v>
      </c>
      <c r="F137" s="2">
        <f t="shared" si="13"/>
        <v>0</v>
      </c>
      <c r="G137" s="3">
        <f t="shared" si="14"/>
        <v>0</v>
      </c>
    </row>
    <row r="138" spans="1:7" ht="15" customHeight="1" x14ac:dyDescent="0.25">
      <c r="A138">
        <v>137</v>
      </c>
      <c r="B138" s="9" t="s">
        <v>128</v>
      </c>
      <c r="C138" s="10">
        <v>2</v>
      </c>
      <c r="D138" s="1"/>
      <c r="E138" s="2">
        <f t="shared" si="12"/>
        <v>0</v>
      </c>
      <c r="F138" s="2">
        <f t="shared" si="13"/>
        <v>0</v>
      </c>
      <c r="G138" s="3">
        <f t="shared" si="14"/>
        <v>0</v>
      </c>
    </row>
    <row r="139" spans="1:7" ht="15" customHeight="1" x14ac:dyDescent="0.25">
      <c r="A139">
        <v>138</v>
      </c>
      <c r="B139" s="9" t="s">
        <v>129</v>
      </c>
      <c r="C139" s="10">
        <v>2</v>
      </c>
      <c r="D139" s="1"/>
      <c r="E139" s="2">
        <f t="shared" si="12"/>
        <v>0</v>
      </c>
      <c r="F139" s="2">
        <f t="shared" si="13"/>
        <v>0</v>
      </c>
      <c r="G139" s="3">
        <f t="shared" si="14"/>
        <v>0</v>
      </c>
    </row>
    <row r="140" spans="1:7" ht="15" customHeight="1" x14ac:dyDescent="0.25">
      <c r="A140">
        <v>139</v>
      </c>
      <c r="B140" s="9" t="s">
        <v>58</v>
      </c>
      <c r="C140" s="8">
        <v>4</v>
      </c>
      <c r="D140" s="1"/>
      <c r="E140" s="2">
        <f t="shared" si="12"/>
        <v>0</v>
      </c>
      <c r="F140" s="2">
        <f t="shared" si="13"/>
        <v>0</v>
      </c>
      <c r="G140" s="3">
        <f t="shared" si="14"/>
        <v>0</v>
      </c>
    </row>
    <row r="141" spans="1:7" ht="15" customHeight="1" x14ac:dyDescent="0.25">
      <c r="A141">
        <v>140</v>
      </c>
      <c r="B141" s="9" t="s">
        <v>59</v>
      </c>
      <c r="C141" s="8">
        <v>4</v>
      </c>
      <c r="D141" s="1"/>
      <c r="E141" s="2">
        <f t="shared" si="12"/>
        <v>0</v>
      </c>
      <c r="F141" s="2">
        <f t="shared" si="13"/>
        <v>0</v>
      </c>
      <c r="G141" s="3">
        <f t="shared" si="14"/>
        <v>0</v>
      </c>
    </row>
    <row r="142" spans="1:7" ht="15" customHeight="1" x14ac:dyDescent="0.25">
      <c r="A142">
        <v>141</v>
      </c>
      <c r="B142" s="9" t="s">
        <v>60</v>
      </c>
      <c r="C142" s="8">
        <v>4</v>
      </c>
      <c r="D142" s="1"/>
      <c r="E142" s="2">
        <f t="shared" si="12"/>
        <v>0</v>
      </c>
      <c r="F142" s="2">
        <f t="shared" si="13"/>
        <v>0</v>
      </c>
      <c r="G142" s="3">
        <f t="shared" si="14"/>
        <v>0</v>
      </c>
    </row>
    <row r="143" spans="1:7" ht="15" customHeight="1" x14ac:dyDescent="0.25">
      <c r="A143">
        <v>142</v>
      </c>
      <c r="B143" s="9" t="s">
        <v>61</v>
      </c>
      <c r="C143" s="8">
        <v>4</v>
      </c>
      <c r="D143" s="1"/>
      <c r="E143" s="2">
        <f t="shared" si="12"/>
        <v>0</v>
      </c>
      <c r="F143" s="2">
        <f t="shared" si="13"/>
        <v>0</v>
      </c>
      <c r="G143" s="3">
        <f t="shared" si="14"/>
        <v>0</v>
      </c>
    </row>
    <row r="144" spans="1:7" ht="15" customHeight="1" x14ac:dyDescent="0.25">
      <c r="A144">
        <v>143</v>
      </c>
      <c r="B144" s="9" t="s">
        <v>62</v>
      </c>
      <c r="C144" s="8">
        <v>4</v>
      </c>
      <c r="D144" s="1"/>
      <c r="E144" s="2">
        <f t="shared" si="12"/>
        <v>0</v>
      </c>
      <c r="F144" s="2">
        <f t="shared" si="13"/>
        <v>0</v>
      </c>
      <c r="G144" s="3">
        <f t="shared" si="14"/>
        <v>0</v>
      </c>
    </row>
    <row r="145" spans="1:7" ht="15" customHeight="1" x14ac:dyDescent="0.25">
      <c r="A145">
        <v>144</v>
      </c>
      <c r="B145" s="9" t="s">
        <v>63</v>
      </c>
      <c r="C145" s="8">
        <v>4</v>
      </c>
      <c r="D145" s="1"/>
      <c r="E145" s="2">
        <f t="shared" si="12"/>
        <v>0</v>
      </c>
      <c r="F145" s="2">
        <f t="shared" si="13"/>
        <v>0</v>
      </c>
      <c r="G145" s="3">
        <f t="shared" si="14"/>
        <v>0</v>
      </c>
    </row>
    <row r="146" spans="1:7" ht="15" customHeight="1" x14ac:dyDescent="0.25">
      <c r="A146">
        <v>145</v>
      </c>
      <c r="B146" s="9" t="s">
        <v>64</v>
      </c>
      <c r="C146" s="8">
        <v>14</v>
      </c>
      <c r="D146" s="1"/>
      <c r="E146" s="2">
        <f t="shared" si="12"/>
        <v>0</v>
      </c>
      <c r="F146" s="2">
        <f t="shared" si="13"/>
        <v>0</v>
      </c>
      <c r="G146" s="3">
        <f t="shared" si="14"/>
        <v>0</v>
      </c>
    </row>
    <row r="147" spans="1:7" ht="15" customHeight="1" x14ac:dyDescent="0.25">
      <c r="A147">
        <v>146</v>
      </c>
      <c r="B147" s="9" t="s">
        <v>65</v>
      </c>
      <c r="C147" s="8">
        <v>27</v>
      </c>
      <c r="D147" s="1"/>
      <c r="E147" s="2">
        <f t="shared" si="12"/>
        <v>0</v>
      </c>
      <c r="F147" s="2">
        <f t="shared" si="13"/>
        <v>0</v>
      </c>
      <c r="G147" s="3">
        <f t="shared" si="14"/>
        <v>0</v>
      </c>
    </row>
    <row r="148" spans="1:7" ht="15" customHeight="1" x14ac:dyDescent="0.25">
      <c r="A148">
        <v>147</v>
      </c>
      <c r="B148" s="9" t="s">
        <v>66</v>
      </c>
      <c r="C148" s="8">
        <v>14</v>
      </c>
      <c r="D148" s="1"/>
      <c r="E148" s="2">
        <f t="shared" si="12"/>
        <v>0</v>
      </c>
      <c r="F148" s="2">
        <f t="shared" si="13"/>
        <v>0</v>
      </c>
      <c r="G148" s="3">
        <f t="shared" si="14"/>
        <v>0</v>
      </c>
    </row>
    <row r="149" spans="1:7" ht="15" customHeight="1" x14ac:dyDescent="0.25">
      <c r="A149">
        <v>148</v>
      </c>
      <c r="B149" s="9" t="s">
        <v>67</v>
      </c>
      <c r="C149" s="8">
        <v>14</v>
      </c>
      <c r="D149" s="1"/>
      <c r="E149" s="2">
        <f t="shared" si="12"/>
        <v>0</v>
      </c>
      <c r="F149" s="2">
        <f t="shared" si="13"/>
        <v>0</v>
      </c>
      <c r="G149" s="3">
        <f t="shared" si="14"/>
        <v>0</v>
      </c>
    </row>
    <row r="150" spans="1:7" ht="15" customHeight="1" x14ac:dyDescent="0.25">
      <c r="A150">
        <v>149</v>
      </c>
      <c r="B150" s="9" t="s">
        <v>68</v>
      </c>
      <c r="C150" s="8">
        <v>20</v>
      </c>
      <c r="D150" s="1"/>
      <c r="E150" s="2">
        <f t="shared" si="12"/>
        <v>0</v>
      </c>
      <c r="F150" s="2">
        <f t="shared" si="13"/>
        <v>0</v>
      </c>
      <c r="G150" s="3">
        <f t="shared" si="14"/>
        <v>0</v>
      </c>
    </row>
    <row r="151" spans="1:7" ht="15" customHeight="1" x14ac:dyDescent="0.25">
      <c r="A151">
        <v>150</v>
      </c>
      <c r="B151" s="9" t="s">
        <v>130</v>
      </c>
      <c r="C151" s="8">
        <v>11</v>
      </c>
      <c r="D151" s="1"/>
      <c r="E151" s="2">
        <f t="shared" si="12"/>
        <v>0</v>
      </c>
      <c r="F151" s="2">
        <f t="shared" si="13"/>
        <v>0</v>
      </c>
      <c r="G151" s="3">
        <f t="shared" si="14"/>
        <v>0</v>
      </c>
    </row>
    <row r="152" spans="1:7" ht="15" customHeight="1" x14ac:dyDescent="0.25">
      <c r="A152">
        <v>151</v>
      </c>
      <c r="B152" s="9" t="s">
        <v>131</v>
      </c>
      <c r="C152" s="8">
        <v>7</v>
      </c>
      <c r="D152" s="1"/>
      <c r="E152" s="2">
        <f t="shared" si="12"/>
        <v>0</v>
      </c>
      <c r="F152" s="2">
        <f t="shared" si="13"/>
        <v>0</v>
      </c>
      <c r="G152" s="3">
        <f t="shared" si="14"/>
        <v>0</v>
      </c>
    </row>
    <row r="153" spans="1:7" ht="15" customHeight="1" x14ac:dyDescent="0.25">
      <c r="A153">
        <v>152</v>
      </c>
      <c r="B153" s="9" t="s">
        <v>132</v>
      </c>
      <c r="C153" s="8">
        <v>7</v>
      </c>
      <c r="D153" s="1"/>
      <c r="E153" s="2">
        <f t="shared" si="12"/>
        <v>0</v>
      </c>
      <c r="F153" s="2">
        <f t="shared" si="13"/>
        <v>0</v>
      </c>
      <c r="G153" s="3">
        <f t="shared" si="14"/>
        <v>0</v>
      </c>
    </row>
    <row r="154" spans="1:7" ht="15" customHeight="1" x14ac:dyDescent="0.25">
      <c r="A154">
        <v>153</v>
      </c>
      <c r="B154" s="9" t="s">
        <v>133</v>
      </c>
      <c r="C154" s="8">
        <v>7</v>
      </c>
      <c r="D154" s="1"/>
      <c r="E154" s="2">
        <f t="shared" si="12"/>
        <v>0</v>
      </c>
      <c r="F154" s="2">
        <f t="shared" si="13"/>
        <v>0</v>
      </c>
      <c r="G154" s="3">
        <f t="shared" si="14"/>
        <v>0</v>
      </c>
    </row>
    <row r="155" spans="1:7" ht="15" customHeight="1" x14ac:dyDescent="0.25">
      <c r="A155">
        <v>154</v>
      </c>
      <c r="B155" s="9" t="s">
        <v>69</v>
      </c>
      <c r="C155" s="8">
        <v>2</v>
      </c>
      <c r="D155" s="1"/>
      <c r="E155" s="2">
        <f t="shared" si="12"/>
        <v>0</v>
      </c>
      <c r="F155" s="2">
        <f t="shared" si="13"/>
        <v>0</v>
      </c>
      <c r="G155" s="3">
        <f t="shared" si="14"/>
        <v>0</v>
      </c>
    </row>
    <row r="156" spans="1:7" ht="15" customHeight="1" x14ac:dyDescent="0.25">
      <c r="A156">
        <v>155</v>
      </c>
      <c r="B156" s="9" t="s">
        <v>70</v>
      </c>
      <c r="C156" s="8">
        <v>2</v>
      </c>
      <c r="D156" s="1"/>
      <c r="E156" s="2">
        <f t="shared" si="12"/>
        <v>0</v>
      </c>
      <c r="F156" s="2">
        <f t="shared" si="13"/>
        <v>0</v>
      </c>
      <c r="G156" s="3">
        <f t="shared" si="14"/>
        <v>0</v>
      </c>
    </row>
    <row r="157" spans="1:7" ht="15" customHeight="1" x14ac:dyDescent="0.25">
      <c r="A157">
        <v>156</v>
      </c>
      <c r="B157" s="9" t="s">
        <v>71</v>
      </c>
      <c r="C157" s="8">
        <v>2</v>
      </c>
      <c r="D157" s="1"/>
      <c r="E157" s="2">
        <f t="shared" si="12"/>
        <v>0</v>
      </c>
      <c r="F157" s="2">
        <f t="shared" si="13"/>
        <v>0</v>
      </c>
      <c r="G157" s="3">
        <f t="shared" si="14"/>
        <v>0</v>
      </c>
    </row>
    <row r="158" spans="1:7" ht="15" customHeight="1" x14ac:dyDescent="0.25">
      <c r="A158">
        <v>157</v>
      </c>
      <c r="B158" s="9" t="s">
        <v>134</v>
      </c>
      <c r="C158" s="8">
        <v>2</v>
      </c>
      <c r="D158" s="1"/>
      <c r="E158" s="2">
        <f t="shared" si="12"/>
        <v>0</v>
      </c>
      <c r="F158" s="2">
        <f t="shared" si="13"/>
        <v>0</v>
      </c>
      <c r="G158" s="3">
        <f t="shared" si="14"/>
        <v>0</v>
      </c>
    </row>
    <row r="159" spans="1:7" ht="15" customHeight="1" x14ac:dyDescent="0.25">
      <c r="A159">
        <v>158</v>
      </c>
      <c r="B159" s="9" t="s">
        <v>72</v>
      </c>
      <c r="C159" s="8">
        <v>7</v>
      </c>
      <c r="D159" s="1"/>
      <c r="E159" s="2">
        <f t="shared" si="12"/>
        <v>0</v>
      </c>
      <c r="F159" s="2">
        <f t="shared" si="13"/>
        <v>0</v>
      </c>
      <c r="G159" s="3">
        <f t="shared" si="14"/>
        <v>0</v>
      </c>
    </row>
    <row r="160" spans="1:7" ht="15" customHeight="1" x14ac:dyDescent="0.25">
      <c r="A160">
        <v>159</v>
      </c>
      <c r="B160" s="9" t="s">
        <v>73</v>
      </c>
      <c r="C160" s="8">
        <v>3</v>
      </c>
      <c r="D160" s="1"/>
      <c r="E160" s="2">
        <f t="shared" si="12"/>
        <v>0</v>
      </c>
      <c r="F160" s="2">
        <f t="shared" si="13"/>
        <v>0</v>
      </c>
      <c r="G160" s="3">
        <f t="shared" si="14"/>
        <v>0</v>
      </c>
    </row>
    <row r="161" spans="1:7" ht="15" customHeight="1" x14ac:dyDescent="0.25">
      <c r="A161">
        <v>160</v>
      </c>
      <c r="B161" s="9" t="s">
        <v>74</v>
      </c>
      <c r="C161" s="8">
        <v>3</v>
      </c>
      <c r="D161" s="1"/>
      <c r="E161" s="2">
        <f t="shared" si="12"/>
        <v>0</v>
      </c>
      <c r="F161" s="2">
        <f t="shared" si="13"/>
        <v>0</v>
      </c>
      <c r="G161" s="3">
        <f t="shared" si="14"/>
        <v>0</v>
      </c>
    </row>
    <row r="162" spans="1:7" ht="15" customHeight="1" x14ac:dyDescent="0.25">
      <c r="A162">
        <v>161</v>
      </c>
      <c r="B162" s="9" t="s">
        <v>75</v>
      </c>
      <c r="C162" s="8">
        <v>3</v>
      </c>
      <c r="D162" s="1"/>
      <c r="E162" s="2">
        <f t="shared" ref="E162:E168" si="15">D162*1.21</f>
        <v>0</v>
      </c>
      <c r="F162" s="2">
        <f t="shared" ref="F162:F168" si="16">C162*D162</f>
        <v>0</v>
      </c>
      <c r="G162" s="3">
        <f t="shared" ref="G162:G168" si="17">C162*E162</f>
        <v>0</v>
      </c>
    </row>
    <row r="163" spans="1:7" ht="15" customHeight="1" x14ac:dyDescent="0.25">
      <c r="A163">
        <v>162</v>
      </c>
      <c r="B163" s="9" t="s">
        <v>76</v>
      </c>
      <c r="C163" s="8">
        <v>2</v>
      </c>
      <c r="D163" s="1"/>
      <c r="E163" s="2">
        <f t="shared" si="15"/>
        <v>0</v>
      </c>
      <c r="F163" s="2">
        <f t="shared" si="16"/>
        <v>0</v>
      </c>
      <c r="G163" s="3">
        <f t="shared" si="17"/>
        <v>0</v>
      </c>
    </row>
    <row r="164" spans="1:7" ht="15" customHeight="1" x14ac:dyDescent="0.25">
      <c r="A164">
        <v>163</v>
      </c>
      <c r="B164" s="9" t="s">
        <v>77</v>
      </c>
      <c r="C164" s="10">
        <v>2</v>
      </c>
      <c r="D164" s="1"/>
      <c r="E164" s="2">
        <f t="shared" si="15"/>
        <v>0</v>
      </c>
      <c r="F164" s="2">
        <f t="shared" si="16"/>
        <v>0</v>
      </c>
      <c r="G164" s="3">
        <f t="shared" si="17"/>
        <v>0</v>
      </c>
    </row>
    <row r="165" spans="1:7" ht="15" customHeight="1" x14ac:dyDescent="0.25">
      <c r="A165">
        <v>164</v>
      </c>
      <c r="B165" s="9" t="s">
        <v>78</v>
      </c>
      <c r="C165" s="8">
        <v>7</v>
      </c>
      <c r="D165" s="1"/>
      <c r="E165" s="2">
        <f t="shared" si="15"/>
        <v>0</v>
      </c>
      <c r="F165" s="2">
        <f t="shared" si="16"/>
        <v>0</v>
      </c>
      <c r="G165" s="3">
        <f t="shared" si="17"/>
        <v>0</v>
      </c>
    </row>
    <row r="166" spans="1:7" ht="15" customHeight="1" x14ac:dyDescent="0.25">
      <c r="A166">
        <v>165</v>
      </c>
      <c r="B166" s="9" t="s">
        <v>79</v>
      </c>
      <c r="C166" s="10">
        <v>2</v>
      </c>
      <c r="D166" s="1"/>
      <c r="E166" s="2">
        <f t="shared" si="15"/>
        <v>0</v>
      </c>
      <c r="F166" s="2">
        <f t="shared" si="16"/>
        <v>0</v>
      </c>
      <c r="G166" s="3">
        <f t="shared" si="17"/>
        <v>0</v>
      </c>
    </row>
    <row r="167" spans="1:7" ht="15" customHeight="1" x14ac:dyDescent="0.25">
      <c r="A167">
        <v>166</v>
      </c>
      <c r="B167" s="9" t="s">
        <v>80</v>
      </c>
      <c r="C167" s="8">
        <v>2</v>
      </c>
      <c r="D167" s="1"/>
      <c r="E167" s="2">
        <f t="shared" si="15"/>
        <v>0</v>
      </c>
      <c r="F167" s="2">
        <f t="shared" si="16"/>
        <v>0</v>
      </c>
      <c r="G167" s="3">
        <f t="shared" si="17"/>
        <v>0</v>
      </c>
    </row>
    <row r="168" spans="1:7" ht="15" customHeight="1" x14ac:dyDescent="0.25">
      <c r="A168">
        <v>167</v>
      </c>
      <c r="B168" s="13" t="s">
        <v>81</v>
      </c>
      <c r="C168" s="8">
        <v>7</v>
      </c>
      <c r="D168" s="1"/>
      <c r="E168" s="2">
        <f t="shared" si="15"/>
        <v>0</v>
      </c>
      <c r="F168" s="2">
        <f t="shared" si="16"/>
        <v>0</v>
      </c>
      <c r="G168" s="3">
        <f t="shared" si="17"/>
        <v>0</v>
      </c>
    </row>
    <row r="169" spans="1:7" ht="15.75" x14ac:dyDescent="0.25">
      <c r="B169" s="15" t="s">
        <v>173</v>
      </c>
      <c r="F169" s="4">
        <f>SUM(F2:F168)</f>
        <v>0</v>
      </c>
      <c r="G169" s="4">
        <f>SUM(G2:G168)</f>
        <v>0</v>
      </c>
    </row>
  </sheetData>
  <protectedRanges>
    <protectedRange sqref="D2:D168" name="Oblast1"/>
  </protectedRanges>
  <autoFilter ref="B1:G169" xr:uid="{16EC6A8D-7A31-4144-BEF9-96BDB7D3DFAE}">
    <sortState xmlns:xlrd2="http://schemas.microsoft.com/office/spreadsheetml/2017/richdata2" ref="B2:G169">
      <sortCondition ref="B1:B169"/>
    </sortState>
  </autoFilter>
  <pageMargins left="0.7" right="0.7" top="0.78740157499999996" bottom="0.78740157499999996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Horáček David</dc:creator>
  <cp:lastModifiedBy>Wágnerová Jana</cp:lastModifiedBy>
  <cp:lastPrinted>2025-10-01T07:50:36Z</cp:lastPrinted>
  <dcterms:created xsi:type="dcterms:W3CDTF">2019-08-21T09:13:59Z</dcterms:created>
  <dcterms:modified xsi:type="dcterms:W3CDTF">2025-10-01T07:52:52Z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fdcfce-ddd9-46fd-a41e-890a4587f248_Enabled">
    <vt:lpwstr>True</vt:lpwstr>
  </property>
  <property fmtid="{D5CDD505-2E9C-101B-9397-08002B2CF9AE}" pid="3" name="MSIP_Label_ddfdcfce-ddd9-46fd-a41e-890a4587f248_SiteId">
    <vt:lpwstr>75660d71-8529-414f-8ee4-8511d8f023aa</vt:lpwstr>
  </property>
  <property fmtid="{D5CDD505-2E9C-101B-9397-08002B2CF9AE}" pid="4" name="MSIP_Label_ddfdcfce-ddd9-46fd-a41e-890a4587f248_Owner">
    <vt:lpwstr>01325@ukzuz.cz</vt:lpwstr>
  </property>
  <property fmtid="{D5CDD505-2E9C-101B-9397-08002B2CF9AE}" pid="5" name="MSIP_Label_ddfdcfce-ddd9-46fd-a41e-890a4587f248_SetDate">
    <vt:lpwstr>2019-08-21T10:09:49.6351753Z</vt:lpwstr>
  </property>
  <property fmtid="{D5CDD505-2E9C-101B-9397-08002B2CF9AE}" pid="6" name="MSIP_Label_ddfdcfce-ddd9-46fd-a41e-890a4587f248_Name">
    <vt:lpwstr>General</vt:lpwstr>
  </property>
  <property fmtid="{D5CDD505-2E9C-101B-9397-08002B2CF9AE}" pid="7" name="MSIP_Label_ddfdcfce-ddd9-46fd-a41e-890a4587f248_Application">
    <vt:lpwstr>Microsoft Azure Information Protection</vt:lpwstr>
  </property>
  <property fmtid="{D5CDD505-2E9C-101B-9397-08002B2CF9AE}" pid="8" name="MSIP_Label_ddfdcfce-ddd9-46fd-a41e-890a4587f248_ActionId">
    <vt:lpwstr>1ffe1b8c-4f5e-4e6f-9021-f52a599f850d</vt:lpwstr>
  </property>
  <property fmtid="{D5CDD505-2E9C-101B-9397-08002B2CF9AE}" pid="9" name="MSIP_Label_ddfdcfce-ddd9-46fd-a41e-890a4587f248_Extended_MSFT_Method">
    <vt:lpwstr>Automatic</vt:lpwstr>
  </property>
  <property fmtid="{D5CDD505-2E9C-101B-9397-08002B2CF9AE}" pid="10" name="Sensitivity">
    <vt:lpwstr>General</vt:lpwstr>
  </property>
</Properties>
</file>