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tace\VZ\2025\TPC\Odb.pomoc_Dohoda_ADR\ZD\"/>
    </mc:Choice>
  </mc:AlternateContent>
  <bookViews>
    <workbookView xWindow="0" yWindow="0" windowWidth="35400" windowHeight="15780"/>
  </bookViews>
  <sheets>
    <sheet name="List 1" sheetId="1" r:id="rId1"/>
  </sheets>
  <definedNames>
    <definedName name="_xlnm.Print_Area" localSheetId="0">'List 1'!$A$1:$H$30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C11" i="1"/>
  <c r="H20" i="1" l="1"/>
  <c r="F24" i="1" s="1"/>
  <c r="F17" i="1"/>
  <c r="G17" i="1" s="1"/>
  <c r="F15" i="1"/>
  <c r="G15" i="1" s="1"/>
  <c r="F13" i="1"/>
  <c r="G13" i="1" s="1"/>
  <c r="F11" i="1"/>
  <c r="G11" i="1" s="1"/>
  <c r="D11" i="1"/>
  <c r="F23" i="1" l="1"/>
  <c r="C13" i="1"/>
  <c r="C15" i="1" s="1"/>
  <c r="C17" i="1" s="1"/>
  <c r="H11" i="1"/>
  <c r="D15" i="1" l="1"/>
  <c r="H15" i="1" s="1"/>
  <c r="D13" i="1"/>
  <c r="D17" i="1"/>
  <c r="H17" i="1" s="1"/>
  <c r="H13" i="1" l="1"/>
  <c r="F22" i="1"/>
  <c r="F26" i="1" s="1"/>
</calcChain>
</file>

<file path=xl/sharedStrings.xml><?xml version="1.0" encoding="utf-8"?>
<sst xmlns="http://schemas.openxmlformats.org/spreadsheetml/2006/main" count="26" uniqueCount="26">
  <si>
    <t>Celkem za školení</t>
  </si>
  <si>
    <t>Uchazeč doplní žlutě označená pole</t>
  </si>
  <si>
    <t>Paušální cena za služby a konzultace dle čl. 3 odst. 3. 2. a 3. 3. smlouvy za čtvrtletí</t>
  </si>
  <si>
    <t>Cena za poskytnutí služby dle čl. 3, odst. 3. 2. písm. c) smlouvy (přítomnost poradce ADR u mimořádné události)</t>
  </si>
  <si>
    <t xml:space="preserve">Cena za dopravu k mimořádné události je stanovena násobkem ceny za 1 km </t>
  </si>
  <si>
    <t>Cena za 1 školení dle čl. 4 odst. 4. 2. písm. a) smlouvy</t>
  </si>
  <si>
    <t>Předpoklad</t>
  </si>
  <si>
    <t>Mimořádná událost dle čl. 3, odst. 3. 2. písm. c) smlouvy</t>
  </si>
  <si>
    <t>Celkem za mimořád. událost</t>
  </si>
  <si>
    <t>Celkem za čtvrtelní paušály</t>
  </si>
  <si>
    <t>Nabídková cena</t>
  </si>
  <si>
    <t xml:space="preserve">Předpoklad rok </t>
  </si>
  <si>
    <t xml:space="preserve">Příloha ZD č. </t>
  </si>
  <si>
    <t>Výjezd (tam i zpět)</t>
  </si>
  <si>
    <t>Celkem 200 km</t>
  </si>
  <si>
    <t xml:space="preserve">Předpokládaný finanční plán pro stanovení nabídkové ceny VŘ       </t>
  </si>
  <si>
    <t>Paušální cena za služby a konzultace</t>
  </si>
  <si>
    <t xml:space="preserve">Cena za 1 školení </t>
  </si>
  <si>
    <t>Počet čtvrtletí za daný rok</t>
  </si>
  <si>
    <t>Paušál celkem za rok</t>
  </si>
  <si>
    <t>Počet školení ADR za rok</t>
  </si>
  <si>
    <t>Školení celkově za rok</t>
  </si>
  <si>
    <t>Souhrn za rok</t>
  </si>
  <si>
    <t>Cena za dopravu k mimořádné události</t>
  </si>
  <si>
    <t>Sazba za poskytnutí služby (přítomnost u mimořádné události)</t>
  </si>
  <si>
    <t>Celkem za mimořádnou událost událost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</si>
</sst>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164" fontId="0" fillId="0" borderId="3" xfId="0" applyNumberFormat="1" applyFont="1" applyBorder="1" applyAlignment="1" applyProtection="1">
      <alignment horizontal="center"/>
    </xf>
    <xf numFmtId="164" fontId="0" fillId="0" borderId="4" xfId="0" applyNumberFormat="1" applyFont="1" applyBorder="1" applyAlignment="1" applyProtection="1">
      <alignment horizontal="center" vertical="center"/>
    </xf>
    <xf numFmtId="164" fontId="0" fillId="0" borderId="3" xfId="0" applyNumberFormat="1" applyFont="1" applyBorder="1" applyAlignment="1" applyProtection="1">
      <alignment horizontal="center" vertical="center"/>
    </xf>
    <xf numFmtId="164" fontId="0" fillId="0" borderId="4" xfId="0" applyNumberFormat="1" applyFont="1" applyBorder="1" applyAlignment="1" applyProtection="1">
      <alignment horizontal="right" vertical="center" indent="1"/>
    </xf>
    <xf numFmtId="164" fontId="0" fillId="0" borderId="5" xfId="0" applyNumberFormat="1" applyFont="1" applyBorder="1" applyAlignment="1" applyProtection="1">
      <alignment horizontal="right" vertical="center" indent="1"/>
    </xf>
    <xf numFmtId="0" fontId="0" fillId="0" borderId="6" xfId="0" applyFont="1" applyBorder="1" applyAlignment="1" applyProtection="1">
      <alignment horizontal="center" vertical="center"/>
    </xf>
    <xf numFmtId="164" fontId="0" fillId="0" borderId="7" xfId="0" applyNumberFormat="1" applyFont="1" applyBorder="1" applyAlignment="1" applyProtection="1">
      <alignment horizontal="center"/>
    </xf>
    <xf numFmtId="164" fontId="0" fillId="0" borderId="8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right" indent="1"/>
    </xf>
    <xf numFmtId="0" fontId="0" fillId="0" borderId="9" xfId="0" applyFont="1" applyBorder="1" applyAlignment="1" applyProtection="1">
      <alignment horizontal="right" indent="1"/>
    </xf>
    <xf numFmtId="164" fontId="0" fillId="0" borderId="7" xfId="0" applyNumberFormat="1" applyFont="1" applyBorder="1" applyAlignment="1" applyProtection="1">
      <alignment horizontal="center" vertical="center"/>
    </xf>
    <xf numFmtId="164" fontId="0" fillId="0" borderId="8" xfId="0" applyNumberFormat="1" applyFont="1" applyBorder="1" applyAlignment="1" applyProtection="1">
      <alignment horizontal="right" vertical="center" indent="1"/>
    </xf>
    <xf numFmtId="164" fontId="0" fillId="0" borderId="9" xfId="0" applyNumberFormat="1" applyFont="1" applyBorder="1" applyAlignment="1" applyProtection="1">
      <alignment horizontal="right" vertical="center" indent="1"/>
    </xf>
    <xf numFmtId="0" fontId="0" fillId="0" borderId="10" xfId="0" applyFont="1" applyBorder="1" applyAlignment="1" applyProtection="1">
      <alignment horizontal="center" vertical="center"/>
    </xf>
    <xf numFmtId="164" fontId="0" fillId="0" borderId="11" xfId="0" applyNumberFormat="1" applyFont="1" applyBorder="1" applyAlignment="1" applyProtection="1">
      <alignment horizontal="center"/>
    </xf>
    <xf numFmtId="164" fontId="0" fillId="0" borderId="12" xfId="0" applyNumberFormat="1" applyFont="1" applyBorder="1" applyAlignment="1" applyProtection="1">
      <alignment horizontal="center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right" vertical="center" indent="1"/>
    </xf>
    <xf numFmtId="164" fontId="0" fillId="0" borderId="13" xfId="0" applyNumberFormat="1" applyFont="1" applyBorder="1" applyAlignment="1" applyProtection="1">
      <alignment horizontal="right" vertical="center" indent="1"/>
    </xf>
    <xf numFmtId="0" fontId="0" fillId="0" borderId="0" xfId="0" applyFont="1" applyBorder="1" applyAlignment="1" applyProtection="1">
      <alignment horizontal="center" vertical="center"/>
    </xf>
    <xf numFmtId="164" fontId="0" fillId="0" borderId="0" xfId="0" applyNumberFormat="1" applyFont="1" applyBorder="1" applyAlignment="1" applyProtection="1">
      <alignment horizontal="center"/>
    </xf>
    <xf numFmtId="164" fontId="0" fillId="0" borderId="0" xfId="0" applyNumberFormat="1" applyFont="1" applyBorder="1" applyAlignment="1" applyProtection="1">
      <alignment horizontal="center" vertical="center"/>
    </xf>
    <xf numFmtId="164" fontId="0" fillId="0" borderId="0" xfId="0" applyNumberFormat="1" applyFont="1" applyBorder="1" applyAlignment="1" applyProtection="1">
      <alignment horizontal="right" vertical="center" indent="1"/>
    </xf>
    <xf numFmtId="164" fontId="0" fillId="0" borderId="18" xfId="0" applyNumberFormat="1" applyFont="1" applyBorder="1" applyAlignment="1" applyProtection="1">
      <alignment horizontal="center" vertical="center"/>
    </xf>
    <xf numFmtId="0" fontId="0" fillId="0" borderId="0" xfId="0" applyFont="1" applyProtection="1"/>
    <xf numFmtId="0" fontId="6" fillId="0" borderId="0" xfId="0" applyFont="1" applyBorder="1" applyAlignment="1" applyProtection="1">
      <alignment vertical="center"/>
    </xf>
    <xf numFmtId="164" fontId="6" fillId="3" borderId="1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164" fontId="6" fillId="4" borderId="1" xfId="0" applyNumberFormat="1" applyFont="1" applyFill="1" applyBorder="1" applyAlignment="1" applyProtection="1">
      <alignment horizontal="right" vertical="center" indent="1"/>
    </xf>
    <xf numFmtId="0" fontId="5" fillId="0" borderId="0" xfId="0" applyFo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/>
    <xf numFmtId="164" fontId="6" fillId="0" borderId="0" xfId="0" applyNumberFormat="1" applyFont="1" applyAlignment="1" applyProtection="1">
      <alignment horizontal="right" vertical="center" indent="1"/>
    </xf>
    <xf numFmtId="164" fontId="0" fillId="0" borderId="1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9" xfId="0" applyNumberFormat="1" applyFont="1" applyFill="1" applyBorder="1" applyAlignment="1" applyProtection="1">
      <alignment horizontal="center" vertical="center"/>
      <protection locked="0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164" fontId="6" fillId="0" borderId="0" xfId="0" applyNumberFormat="1" applyFont="1" applyBorder="1" applyAlignment="1" applyProtection="1">
      <alignment vertical="center"/>
    </xf>
    <xf numFmtId="164" fontId="6" fillId="0" borderId="1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164" fontId="0" fillId="0" borderId="15" xfId="0" applyNumberFormat="1" applyFont="1" applyBorder="1" applyAlignment="1" applyProtection="1">
      <alignment horizontal="left" vertical="center"/>
    </xf>
    <xf numFmtId="164" fontId="0" fillId="0" borderId="16" xfId="0" applyNumberFormat="1" applyFont="1" applyBorder="1" applyAlignment="1" applyProtection="1">
      <alignment horizontal="left" vertical="center"/>
    </xf>
    <xf numFmtId="164" fontId="0" fillId="0" borderId="19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G5" sqref="G5"/>
    </sheetView>
  </sheetViews>
  <sheetFormatPr defaultRowHeight="15" x14ac:dyDescent="0.25"/>
  <cols>
    <col min="1" max="1" width="15" style="1" customWidth="1"/>
    <col min="2" max="3" width="15.7109375" style="1" customWidth="1"/>
    <col min="4" max="4" width="18.28515625" style="1" customWidth="1"/>
    <col min="5" max="5" width="21" style="1" customWidth="1"/>
    <col min="6" max="6" width="15.7109375" style="1" customWidth="1"/>
    <col min="7" max="7" width="18.140625" style="1" customWidth="1"/>
    <col min="8" max="8" width="16.42578125" style="1" customWidth="1"/>
    <col min="9" max="16384" width="9.140625" style="1"/>
  </cols>
  <sheetData>
    <row r="1" spans="1:8" x14ac:dyDescent="0.25">
      <c r="F1" s="52" t="s">
        <v>12</v>
      </c>
      <c r="G1" s="52"/>
      <c r="H1" s="52"/>
    </row>
    <row r="2" spans="1:8" x14ac:dyDescent="0.25">
      <c r="F2" s="5"/>
      <c r="G2" s="5"/>
      <c r="H2" s="5"/>
    </row>
    <row r="3" spans="1:8" ht="20.25" x14ac:dyDescent="0.25">
      <c r="A3" s="54" t="s">
        <v>15</v>
      </c>
      <c r="B3" s="54"/>
      <c r="C3" s="54"/>
      <c r="D3" s="54"/>
      <c r="E3" s="54"/>
      <c r="F3" s="54"/>
      <c r="G3" s="54"/>
      <c r="H3" s="54"/>
    </row>
    <row r="4" spans="1:8" ht="18.75" thickBot="1" x14ac:dyDescent="0.3">
      <c r="A4" s="2"/>
      <c r="B4" s="2"/>
      <c r="C4" s="2"/>
      <c r="D4" s="2"/>
      <c r="E4" s="2"/>
      <c r="F4" s="2"/>
      <c r="G4" s="2"/>
      <c r="H4" s="2"/>
    </row>
    <row r="5" spans="1:8" x14ac:dyDescent="0.25">
      <c r="B5" s="64" t="s">
        <v>2</v>
      </c>
      <c r="C5" s="64"/>
      <c r="D5" s="64"/>
      <c r="E5" s="64"/>
      <c r="F5" s="65"/>
      <c r="G5" s="49"/>
    </row>
    <row r="6" spans="1:8" x14ac:dyDescent="0.25">
      <c r="B6" s="64" t="s">
        <v>5</v>
      </c>
      <c r="C6" s="64"/>
      <c r="D6" s="64"/>
      <c r="E6" s="64"/>
      <c r="F6" s="65"/>
      <c r="G6" s="50"/>
    </row>
    <row r="7" spans="1:8" ht="30" customHeight="1" x14ac:dyDescent="0.25">
      <c r="B7" s="64" t="s">
        <v>3</v>
      </c>
      <c r="C7" s="64"/>
      <c r="D7" s="64"/>
      <c r="E7" s="64"/>
      <c r="F7" s="65"/>
      <c r="G7" s="50"/>
    </row>
    <row r="8" spans="1:8" ht="15.75" thickBot="1" x14ac:dyDescent="0.3">
      <c r="B8" s="64" t="s">
        <v>4</v>
      </c>
      <c r="C8" s="64"/>
      <c r="D8" s="64"/>
      <c r="E8" s="64"/>
      <c r="F8" s="65"/>
      <c r="G8" s="51"/>
    </row>
    <row r="9" spans="1:8" ht="15.75" x14ac:dyDescent="0.25">
      <c r="A9" s="3"/>
      <c r="B9" s="3"/>
      <c r="C9" s="3"/>
      <c r="D9" s="3"/>
      <c r="E9" s="3"/>
      <c r="F9" s="3"/>
      <c r="G9" s="3"/>
    </row>
    <row r="10" spans="1:8" ht="45.75" thickBot="1" x14ac:dyDescent="0.3">
      <c r="A10" s="6" t="s">
        <v>11</v>
      </c>
      <c r="B10" s="7" t="s">
        <v>18</v>
      </c>
      <c r="C10" s="7" t="s">
        <v>16</v>
      </c>
      <c r="D10" s="7" t="s">
        <v>19</v>
      </c>
      <c r="E10" s="7" t="s">
        <v>20</v>
      </c>
      <c r="F10" s="7" t="s">
        <v>17</v>
      </c>
      <c r="G10" s="7" t="s">
        <v>21</v>
      </c>
      <c r="H10" s="7" t="s">
        <v>22</v>
      </c>
    </row>
    <row r="11" spans="1:8" x14ac:dyDescent="0.25">
      <c r="A11" s="8">
        <v>2026</v>
      </c>
      <c r="B11" s="9">
        <v>4</v>
      </c>
      <c r="C11" s="10">
        <f>G5</f>
        <v>0</v>
      </c>
      <c r="D11" s="11">
        <f>B11*C11</f>
        <v>0</v>
      </c>
      <c r="E11" s="9">
        <v>16</v>
      </c>
      <c r="F11" s="12">
        <f>G6</f>
        <v>0</v>
      </c>
      <c r="G11" s="13">
        <f>E11*F11</f>
        <v>0</v>
      </c>
      <c r="H11" s="14">
        <f>D11+G11</f>
        <v>0</v>
      </c>
    </row>
    <row r="12" spans="1:8" x14ac:dyDescent="0.25">
      <c r="A12" s="8"/>
      <c r="B12" s="15"/>
      <c r="C12" s="16"/>
      <c r="D12" s="17"/>
      <c r="E12" s="15"/>
      <c r="F12" s="18"/>
      <c r="G12" s="19"/>
      <c r="H12" s="20"/>
    </row>
    <row r="13" spans="1:8" x14ac:dyDescent="0.25">
      <c r="A13" s="8">
        <v>2027</v>
      </c>
      <c r="B13" s="15">
        <v>4</v>
      </c>
      <c r="C13" s="16">
        <f>C11</f>
        <v>0</v>
      </c>
      <c r="D13" s="17">
        <f>B13*C13</f>
        <v>0</v>
      </c>
      <c r="E13" s="15">
        <v>1</v>
      </c>
      <c r="F13" s="21">
        <f>G6</f>
        <v>0</v>
      </c>
      <c r="G13" s="22">
        <f>E13*F13</f>
        <v>0</v>
      </c>
      <c r="H13" s="23">
        <f>D13+G13</f>
        <v>0</v>
      </c>
    </row>
    <row r="14" spans="1:8" x14ac:dyDescent="0.25">
      <c r="A14" s="8"/>
      <c r="B14" s="15"/>
      <c r="C14" s="16"/>
      <c r="D14" s="17"/>
      <c r="E14" s="15"/>
      <c r="F14" s="21"/>
      <c r="G14" s="19"/>
      <c r="H14" s="20"/>
    </row>
    <row r="15" spans="1:8" x14ac:dyDescent="0.25">
      <c r="A15" s="8">
        <v>2028</v>
      </c>
      <c r="B15" s="15">
        <v>4</v>
      </c>
      <c r="C15" s="16">
        <f t="shared" ref="C15:C17" si="0">C13</f>
        <v>0</v>
      </c>
      <c r="D15" s="17">
        <f>B15*C15</f>
        <v>0</v>
      </c>
      <c r="E15" s="15">
        <v>16</v>
      </c>
      <c r="F15" s="21">
        <f>G6</f>
        <v>0</v>
      </c>
      <c r="G15" s="22">
        <f>E15*F15</f>
        <v>0</v>
      </c>
      <c r="H15" s="23">
        <f>D15+G15</f>
        <v>0</v>
      </c>
    </row>
    <row r="16" spans="1:8" x14ac:dyDescent="0.25">
      <c r="A16" s="8"/>
      <c r="B16" s="15"/>
      <c r="C16" s="16"/>
      <c r="D16" s="17"/>
      <c r="E16" s="15"/>
      <c r="F16" s="21"/>
      <c r="G16" s="19"/>
      <c r="H16" s="20"/>
    </row>
    <row r="17" spans="1:8" ht="15.75" thickBot="1" x14ac:dyDescent="0.3">
      <c r="A17" s="8">
        <v>2029</v>
      </c>
      <c r="B17" s="24">
        <v>4</v>
      </c>
      <c r="C17" s="25">
        <f t="shared" si="0"/>
        <v>0</v>
      </c>
      <c r="D17" s="26">
        <f>B17*C17</f>
        <v>0</v>
      </c>
      <c r="E17" s="24">
        <v>1</v>
      </c>
      <c r="F17" s="27">
        <f>G6</f>
        <v>0</v>
      </c>
      <c r="G17" s="28">
        <f>E17*F17</f>
        <v>0</v>
      </c>
      <c r="H17" s="29">
        <f>D17+G17</f>
        <v>0</v>
      </c>
    </row>
    <row r="18" spans="1:8" x14ac:dyDescent="0.25">
      <c r="A18" s="8"/>
      <c r="B18" s="30"/>
      <c r="C18" s="31"/>
      <c r="D18" s="32"/>
      <c r="E18" s="30"/>
      <c r="F18" s="32"/>
      <c r="G18" s="33"/>
      <c r="H18" s="33"/>
    </row>
    <row r="19" spans="1:8" s="4" customFormat="1" ht="63" customHeight="1" thickBot="1" x14ac:dyDescent="0.3">
      <c r="A19" s="8"/>
      <c r="B19" s="30"/>
      <c r="C19" s="32"/>
      <c r="D19" s="32"/>
      <c r="E19" s="6" t="s">
        <v>24</v>
      </c>
      <c r="F19" s="6" t="s">
        <v>13</v>
      </c>
      <c r="G19" s="6" t="s">
        <v>23</v>
      </c>
      <c r="H19" s="6" t="s">
        <v>25</v>
      </c>
    </row>
    <row r="20" spans="1:8" ht="15.75" thickBot="1" x14ac:dyDescent="0.3">
      <c r="A20" s="8" t="s">
        <v>6</v>
      </c>
      <c r="B20" s="61" t="s">
        <v>7</v>
      </c>
      <c r="C20" s="62"/>
      <c r="D20" s="63"/>
      <c r="E20" s="46">
        <f>G7</f>
        <v>0</v>
      </c>
      <c r="F20" s="34" t="s">
        <v>14</v>
      </c>
      <c r="G20" s="47">
        <f>G8*200</f>
        <v>0</v>
      </c>
      <c r="H20" s="48">
        <f>G20+E20</f>
        <v>0</v>
      </c>
    </row>
    <row r="21" spans="1:8" ht="15.75" thickBot="1" x14ac:dyDescent="0.3">
      <c r="A21" s="8"/>
      <c r="B21" s="30"/>
      <c r="C21" s="31"/>
      <c r="D21" s="32"/>
      <c r="E21" s="30"/>
      <c r="F21" s="32"/>
      <c r="G21" s="33"/>
      <c r="H21" s="33"/>
    </row>
    <row r="22" spans="1:8" ht="15.75" thickBot="1" x14ac:dyDescent="0.3">
      <c r="A22" s="35"/>
      <c r="B22" s="36"/>
      <c r="C22" s="36"/>
      <c r="D22" s="57" t="s">
        <v>9</v>
      </c>
      <c r="E22" s="58"/>
      <c r="F22" s="37">
        <f>SUM(D11:D17)</f>
        <v>0</v>
      </c>
      <c r="G22" s="33"/>
      <c r="H22" s="33"/>
    </row>
    <row r="23" spans="1:8" ht="15.75" thickBot="1" x14ac:dyDescent="0.3">
      <c r="A23" s="35"/>
      <c r="B23" s="38"/>
      <c r="C23" s="38"/>
      <c r="D23" s="55" t="s">
        <v>0</v>
      </c>
      <c r="E23" s="56"/>
      <c r="F23" s="37">
        <f>SUM(G11:G17)</f>
        <v>0</v>
      </c>
      <c r="G23" s="33"/>
      <c r="H23" s="33"/>
    </row>
    <row r="24" spans="1:8" ht="15.75" thickBot="1" x14ac:dyDescent="0.3">
      <c r="A24" s="8"/>
      <c r="B24" s="30"/>
      <c r="C24" s="35"/>
      <c r="D24" s="55" t="s">
        <v>8</v>
      </c>
      <c r="E24" s="56"/>
      <c r="F24" s="37">
        <f>H20</f>
        <v>0</v>
      </c>
      <c r="G24" s="33"/>
      <c r="H24" s="35"/>
    </row>
    <row r="25" spans="1:8" ht="15.75" thickBot="1" x14ac:dyDescent="0.3">
      <c r="A25" s="8"/>
      <c r="B25" s="30"/>
      <c r="C25" s="31"/>
      <c r="D25" s="32"/>
      <c r="E25" s="30"/>
      <c r="F25" s="32"/>
      <c r="G25" s="33"/>
      <c r="H25" s="33"/>
    </row>
    <row r="26" spans="1:8" ht="15.75" thickBot="1" x14ac:dyDescent="0.3">
      <c r="A26" s="35"/>
      <c r="B26" s="35"/>
      <c r="C26" s="39"/>
      <c r="D26" s="59" t="s">
        <v>10</v>
      </c>
      <c r="E26" s="60"/>
      <c r="F26" s="40">
        <f>SUM(F22:F24)</f>
        <v>0</v>
      </c>
      <c r="G26" s="35"/>
      <c r="H26" s="33"/>
    </row>
    <row r="27" spans="1:8" x14ac:dyDescent="0.25">
      <c r="A27" s="8"/>
      <c r="B27" s="30"/>
      <c r="C27" s="31"/>
      <c r="D27" s="32"/>
      <c r="E27" s="38"/>
      <c r="F27" s="38"/>
      <c r="G27" s="33"/>
      <c r="H27" s="33"/>
    </row>
    <row r="28" spans="1:8" x14ac:dyDescent="0.25">
      <c r="A28" s="41"/>
      <c r="B28" s="53" t="s">
        <v>1</v>
      </c>
      <c r="C28" s="53"/>
      <c r="D28" s="53"/>
      <c r="E28" s="35"/>
      <c r="F28" s="35"/>
      <c r="G28" s="35"/>
      <c r="H28" s="35"/>
    </row>
    <row r="29" spans="1:8" x14ac:dyDescent="0.25">
      <c r="A29" s="35"/>
      <c r="B29" s="42"/>
      <c r="C29" s="42"/>
      <c r="D29" s="42"/>
      <c r="E29" s="42"/>
      <c r="F29" s="43"/>
      <c r="G29" s="44"/>
      <c r="H29" s="45"/>
    </row>
  </sheetData>
  <mergeCells count="12">
    <mergeCell ref="F1:H1"/>
    <mergeCell ref="B28:D28"/>
    <mergeCell ref="A3:H3"/>
    <mergeCell ref="D23:E23"/>
    <mergeCell ref="D22:E22"/>
    <mergeCell ref="D24:E24"/>
    <mergeCell ref="D26:E26"/>
    <mergeCell ref="B20:D20"/>
    <mergeCell ref="B5:F5"/>
    <mergeCell ref="B6:F6"/>
    <mergeCell ref="B7:F7"/>
    <mergeCell ref="B8:F8"/>
  </mergeCells>
  <dataValidations count="1">
    <dataValidation type="whole" allowBlank="1" showInputMessage="1" showErrorMessage="1" errorTitle="Chyba" error="Doplňte pouze celé číslo od 0 do 100 000." promptTitle="Upozornění." prompt="Doplňte pouze celé číslo od 0 do 100 000." sqref="G5:G8">
      <formula1>0</formula1>
      <formula2>100000</formula2>
    </dataValidation>
  </dataValidations>
  <pageMargins left="0.7" right="0.7" top="0.78740157499999996" bottom="0.78740157499999996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Paulus</dc:creator>
  <cp:lastModifiedBy>Alice Konečná</cp:lastModifiedBy>
  <cp:lastPrinted>2025-09-16T13:00:28Z</cp:lastPrinted>
  <dcterms:created xsi:type="dcterms:W3CDTF">2025-01-10T06:40:55Z</dcterms:created>
  <dcterms:modified xsi:type="dcterms:W3CDTF">2025-10-10T04:45:18Z</dcterms:modified>
</cp:coreProperties>
</file>