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_xlnm.Print_Titles" localSheetId="0">List1!$1:$6</definedName>
    <definedName name="_xlnm.Print_Area" localSheetId="0">List1!$A$1:$F$40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8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7" i="1"/>
</calcChain>
</file>

<file path=xl/sharedStrings.xml><?xml version="1.0" encoding="utf-8"?>
<sst xmlns="http://schemas.openxmlformats.org/spreadsheetml/2006/main" count="119" uniqueCount="72">
  <si>
    <t>Popis požadavku</t>
  </si>
  <si>
    <t>Jednotka</t>
  </si>
  <si>
    <t>Hodnota</t>
  </si>
  <si>
    <t>Limit hodnoty</t>
  </si>
  <si>
    <t>text</t>
  </si>
  <si>
    <t>Uvedeno v nabídce</t>
  </si>
  <si>
    <t>Předmětem dodávky:</t>
  </si>
  <si>
    <t>Počet kusů:</t>
  </si>
  <si>
    <t>Typ motoru:</t>
  </si>
  <si>
    <t>Palivo motoru:</t>
  </si>
  <si>
    <t>motorová nafta</t>
  </si>
  <si>
    <t>ano</t>
  </si>
  <si>
    <t>min.</t>
  </si>
  <si>
    <t>kW</t>
  </si>
  <si>
    <t>č. ř.</t>
  </si>
  <si>
    <t>l</t>
  </si>
  <si>
    <t>max.</t>
  </si>
  <si>
    <t>Celkový objem palivových nádrží:</t>
  </si>
  <si>
    <t>Tlačný remorkér</t>
  </si>
  <si>
    <t>1 ks</t>
  </si>
  <si>
    <t>počet</t>
  </si>
  <si>
    <t>vznětový</t>
  </si>
  <si>
    <t>Homologovaný celkový výkon:</t>
  </si>
  <si>
    <t>Délka plavidla:</t>
  </si>
  <si>
    <t>m</t>
  </si>
  <si>
    <t>Šířka plavidla:</t>
  </si>
  <si>
    <t>-</t>
  </si>
  <si>
    <t>Možnost bezpečného vyvázání tlačných van:</t>
  </si>
  <si>
    <t xml:space="preserve">min. </t>
  </si>
  <si>
    <t xml:space="preserve">Platnost lodního osvědčení </t>
  </si>
  <si>
    <t>datum</t>
  </si>
  <si>
    <t>ks</t>
  </si>
  <si>
    <t>l/min.-1</t>
  </si>
  <si>
    <t>min</t>
  </si>
  <si>
    <t>kg</t>
  </si>
  <si>
    <r>
      <t xml:space="preserve">Výrobce:  </t>
    </r>
    <r>
      <rPr>
        <sz val="10"/>
        <color theme="9"/>
        <rFont val="Arial"/>
        <family val="2"/>
        <charset val="238"/>
      </rPr>
      <t xml:space="preserve"> </t>
    </r>
  </si>
  <si>
    <t xml:space="preserve">Typ, model:  </t>
  </si>
  <si>
    <t>rok</t>
  </si>
  <si>
    <t xml:space="preserve">Rok výroby:   </t>
  </si>
  <si>
    <t>Počet motorů:</t>
  </si>
  <si>
    <t>Ponor plavidla (maximální):</t>
  </si>
  <si>
    <t>Počet hlavních vrtulí:</t>
  </si>
  <si>
    <t>Počet elektrocentrál:</t>
  </si>
  <si>
    <t>Počet vodotěsných přepážek:</t>
  </si>
  <si>
    <t>Počet spřahovacích vrátků (navijáků):</t>
  </si>
  <si>
    <t>Počet kotevních vrátků (navijáků):</t>
  </si>
  <si>
    <t>Počet kormidel:</t>
  </si>
  <si>
    <t>Počet stokových čerpadel:</t>
  </si>
  <si>
    <t>Počet kotev:</t>
  </si>
  <si>
    <t xml:space="preserve">Hmotnost kotvy: </t>
  </si>
  <si>
    <t>Plně funkční automatický identifikační systém (AIS):</t>
  </si>
  <si>
    <t>Sociální zařízení (WC + koupelna):</t>
  </si>
  <si>
    <t>Počet kabin pro posádku:</t>
  </si>
  <si>
    <t>Samostatná kuchyň:</t>
  </si>
  <si>
    <t xml:space="preserve">Plně funkční a plně homologované vysílací rádiové zařízení: </t>
  </si>
  <si>
    <t>Výška od hladiny k nejvyšší pevné části plavidla:</t>
  </si>
  <si>
    <t>Záruka</t>
  </si>
  <si>
    <t>měsíc</t>
  </si>
  <si>
    <t>od</t>
  </si>
  <si>
    <t>Výkon stok. čerpadel (jednotlivě):</t>
  </si>
  <si>
    <t>1980 nebo mladší</t>
  </si>
  <si>
    <t xml:space="preserve">Zdvihací klimatizovaná a temperovaná kormidelna: </t>
  </si>
  <si>
    <t>rozmezí</t>
  </si>
  <si>
    <t>Plavidlo je k datu předání plně funkční a provozovatelné na území České republiky</t>
  </si>
  <si>
    <t>Plavidlo je určené pro vodní cesty kategorie:</t>
  </si>
  <si>
    <t>3 a 4</t>
  </si>
  <si>
    <t>20 000 - 30 000</t>
  </si>
  <si>
    <t>výčet</t>
  </si>
  <si>
    <t>Příloha č. 1 - Technická specifikace předmětu koupě - Tlačný remorkér</t>
  </si>
  <si>
    <t>25-30</t>
  </si>
  <si>
    <t>8-9</t>
  </si>
  <si>
    <t>Dodavatel doplní žlutě označená pole v požadované jednotce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</si>
</sst>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scheme val="min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164" fontId="7" fillId="0" borderId="0" applyBorder="0" applyProtection="0"/>
  </cellStyleXfs>
  <cellXfs count="48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164" fontId="8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3" fillId="0" borderId="0" xfId="0" applyFont="1"/>
    <xf numFmtId="0" fontId="8" fillId="0" borderId="0" xfId="0" applyFont="1" applyFill="1" applyAlignment="1">
      <alignment horizontal="left" vertical="center" wrapText="1"/>
    </xf>
    <xf numFmtId="0" fontId="11" fillId="0" borderId="0" xfId="0" applyFont="1" applyFill="1" applyAlignment="1"/>
    <xf numFmtId="0" fontId="8" fillId="0" borderId="0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8" fillId="0" borderId="4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14" fontId="8" fillId="0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6" xfId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/>
    </xf>
    <xf numFmtId="164" fontId="8" fillId="0" borderId="6" xfId="1" quotePrefix="1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8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zoomScale="130" zoomScaleNormal="130" workbookViewId="0">
      <pane ySplit="6" topLeftCell="A7" activePane="bottomLeft" state="frozen"/>
      <selection pane="bottomLeft" activeCell="B42" sqref="B42"/>
    </sheetView>
  </sheetViews>
  <sheetFormatPr defaultColWidth="34.140625" defaultRowHeight="15" x14ac:dyDescent="0.25"/>
  <cols>
    <col min="1" max="1" width="5.140625" style="2" customWidth="1"/>
    <col min="2" max="2" width="43.42578125" style="3" customWidth="1"/>
    <col min="3" max="3" width="9.140625" style="2" customWidth="1"/>
    <col min="4" max="4" width="28" style="3" customWidth="1"/>
    <col min="5" max="5" width="10.28515625" style="3" bestFit="1" customWidth="1"/>
    <col min="6" max="6" width="41.42578125" style="7" customWidth="1"/>
    <col min="9" max="16384" width="34.140625" style="1"/>
  </cols>
  <sheetData>
    <row r="1" spans="1:8" ht="18" x14ac:dyDescent="0.25">
      <c r="A1" s="39" t="s">
        <v>68</v>
      </c>
      <c r="B1" s="39"/>
      <c r="C1" s="39"/>
      <c r="D1" s="39"/>
      <c r="E1" s="39"/>
      <c r="F1" s="39"/>
      <c r="G1" s="39"/>
    </row>
    <row r="3" spans="1:8" x14ac:dyDescent="0.25">
      <c r="A3" s="9"/>
      <c r="B3" s="10" t="s">
        <v>6</v>
      </c>
      <c r="C3" s="10" t="s">
        <v>18</v>
      </c>
      <c r="D3" s="8"/>
      <c r="E3" s="8"/>
      <c r="F3" s="8"/>
    </row>
    <row r="4" spans="1:8" x14ac:dyDescent="0.25">
      <c r="A4" s="9"/>
      <c r="B4" s="10" t="s">
        <v>7</v>
      </c>
      <c r="C4" s="25" t="s">
        <v>19</v>
      </c>
      <c r="D4" s="8"/>
      <c r="E4" s="8"/>
      <c r="F4" s="8"/>
    </row>
    <row r="5" spans="1:8" ht="16.5" thickBot="1" x14ac:dyDescent="0.3">
      <c r="A5" s="44"/>
      <c r="B5" s="44"/>
    </row>
    <row r="6" spans="1:8" s="11" customFormat="1" ht="26.25" thickBot="1" x14ac:dyDescent="0.3">
      <c r="A6" s="33" t="s">
        <v>14</v>
      </c>
      <c r="B6" s="34" t="s">
        <v>0</v>
      </c>
      <c r="C6" s="34" t="s">
        <v>3</v>
      </c>
      <c r="D6" s="34" t="s">
        <v>2</v>
      </c>
      <c r="E6" s="34" t="s">
        <v>1</v>
      </c>
      <c r="F6" s="35" t="s">
        <v>5</v>
      </c>
    </row>
    <row r="7" spans="1:8" s="6" customFormat="1" ht="13.9" customHeight="1" x14ac:dyDescent="0.2">
      <c r="A7" s="36">
        <f>ROW()-6</f>
        <v>1</v>
      </c>
      <c r="B7" s="42" t="s">
        <v>35</v>
      </c>
      <c r="C7" s="42"/>
      <c r="D7" s="42"/>
      <c r="E7" s="40" t="s">
        <v>4</v>
      </c>
      <c r="F7" s="37"/>
      <c r="G7" s="12"/>
      <c r="H7" s="12"/>
    </row>
    <row r="8" spans="1:8" s="6" customFormat="1" ht="12.75" x14ac:dyDescent="0.2">
      <c r="A8" s="17">
        <f t="shared" ref="A8:A39" si="0">ROW()-6</f>
        <v>2</v>
      </c>
      <c r="B8" s="43" t="s">
        <v>36</v>
      </c>
      <c r="C8" s="43"/>
      <c r="D8" s="43"/>
      <c r="E8" s="41" t="s">
        <v>4</v>
      </c>
      <c r="F8" s="21"/>
      <c r="G8" s="12"/>
      <c r="H8" s="12"/>
    </row>
    <row r="9" spans="1:8" s="6" customFormat="1" ht="12.75" x14ac:dyDescent="0.2">
      <c r="A9" s="17">
        <f t="shared" si="0"/>
        <v>3</v>
      </c>
      <c r="B9" s="41" t="s">
        <v>64</v>
      </c>
      <c r="C9" s="26" t="s">
        <v>67</v>
      </c>
      <c r="D9" s="41" t="s">
        <v>65</v>
      </c>
      <c r="E9" s="41" t="s">
        <v>11</v>
      </c>
      <c r="F9" s="21"/>
      <c r="G9" s="12"/>
      <c r="H9" s="12"/>
    </row>
    <row r="10" spans="1:8" s="6" customFormat="1" ht="12.75" x14ac:dyDescent="0.2">
      <c r="A10" s="17">
        <f t="shared" si="0"/>
        <v>4</v>
      </c>
      <c r="B10" s="41" t="s">
        <v>38</v>
      </c>
      <c r="C10" s="26" t="s">
        <v>58</v>
      </c>
      <c r="D10" s="41" t="s">
        <v>60</v>
      </c>
      <c r="E10" s="41" t="s">
        <v>37</v>
      </c>
      <c r="F10" s="21"/>
      <c r="G10" s="12"/>
      <c r="H10" s="12"/>
    </row>
    <row r="11" spans="1:8" s="6" customFormat="1" ht="13.9" customHeight="1" x14ac:dyDescent="0.2">
      <c r="A11" s="17">
        <f t="shared" si="0"/>
        <v>5</v>
      </c>
      <c r="B11" s="41" t="s">
        <v>8</v>
      </c>
      <c r="C11" s="26" t="s">
        <v>11</v>
      </c>
      <c r="D11" s="41" t="s">
        <v>21</v>
      </c>
      <c r="E11" s="41" t="s">
        <v>11</v>
      </c>
      <c r="F11" s="21"/>
      <c r="G11" s="12"/>
      <c r="H11" s="12"/>
    </row>
    <row r="12" spans="1:8" s="6" customFormat="1" ht="12.75" x14ac:dyDescent="0.2">
      <c r="A12" s="17">
        <f t="shared" si="0"/>
        <v>6</v>
      </c>
      <c r="B12" s="41" t="s">
        <v>9</v>
      </c>
      <c r="C12" s="26" t="s">
        <v>11</v>
      </c>
      <c r="D12" s="4" t="s">
        <v>10</v>
      </c>
      <c r="E12" s="41" t="s">
        <v>11</v>
      </c>
      <c r="F12" s="21"/>
      <c r="G12" s="12"/>
      <c r="H12" s="12"/>
    </row>
    <row r="13" spans="1:8" s="6" customFormat="1" ht="12.75" x14ac:dyDescent="0.2">
      <c r="A13" s="17">
        <f t="shared" si="0"/>
        <v>7</v>
      </c>
      <c r="B13" s="41" t="s">
        <v>22</v>
      </c>
      <c r="C13" s="26" t="s">
        <v>12</v>
      </c>
      <c r="D13" s="41">
        <v>800</v>
      </c>
      <c r="E13" s="41" t="s">
        <v>13</v>
      </c>
      <c r="F13" s="21"/>
      <c r="G13" s="12"/>
      <c r="H13" s="12"/>
    </row>
    <row r="14" spans="1:8" s="6" customFormat="1" ht="12.75" x14ac:dyDescent="0.2">
      <c r="A14" s="17">
        <f t="shared" si="0"/>
        <v>8</v>
      </c>
      <c r="B14" s="41" t="s">
        <v>39</v>
      </c>
      <c r="C14" s="26" t="s">
        <v>12</v>
      </c>
      <c r="D14" s="4">
        <v>2</v>
      </c>
      <c r="E14" s="41" t="s">
        <v>20</v>
      </c>
      <c r="F14" s="21"/>
      <c r="G14" s="12"/>
      <c r="H14" s="12"/>
    </row>
    <row r="15" spans="1:8" s="6" customFormat="1" ht="12.75" x14ac:dyDescent="0.2">
      <c r="A15" s="17">
        <f t="shared" si="0"/>
        <v>9</v>
      </c>
      <c r="B15" s="23" t="s">
        <v>17</v>
      </c>
      <c r="C15" s="26" t="s">
        <v>62</v>
      </c>
      <c r="D15" s="16" t="s">
        <v>66</v>
      </c>
      <c r="E15" s="23" t="s">
        <v>15</v>
      </c>
      <c r="F15" s="24"/>
      <c r="G15" s="12"/>
      <c r="H15" s="12"/>
    </row>
    <row r="16" spans="1:8" s="6" customFormat="1" ht="12.75" x14ac:dyDescent="0.25">
      <c r="A16" s="17">
        <f t="shared" si="0"/>
        <v>10</v>
      </c>
      <c r="B16" s="41" t="s">
        <v>23</v>
      </c>
      <c r="C16" s="26" t="s">
        <v>62</v>
      </c>
      <c r="D16" s="41" t="s">
        <v>69</v>
      </c>
      <c r="E16" s="41" t="s">
        <v>24</v>
      </c>
      <c r="F16" s="21"/>
    </row>
    <row r="17" spans="1:6" s="6" customFormat="1" ht="12.75" x14ac:dyDescent="0.25">
      <c r="A17" s="17">
        <f t="shared" si="0"/>
        <v>11</v>
      </c>
      <c r="B17" s="41" t="s">
        <v>25</v>
      </c>
      <c r="C17" s="26" t="s">
        <v>62</v>
      </c>
      <c r="D17" s="4" t="s">
        <v>70</v>
      </c>
      <c r="E17" s="41" t="s">
        <v>24</v>
      </c>
      <c r="F17" s="21"/>
    </row>
    <row r="18" spans="1:6" s="6" customFormat="1" ht="12.75" x14ac:dyDescent="0.25">
      <c r="A18" s="17">
        <f t="shared" si="0"/>
        <v>12</v>
      </c>
      <c r="B18" s="5" t="s">
        <v>55</v>
      </c>
      <c r="C18" s="26" t="s">
        <v>16</v>
      </c>
      <c r="D18" s="41">
        <v>4.5</v>
      </c>
      <c r="E18" s="41" t="s">
        <v>24</v>
      </c>
      <c r="F18" s="21"/>
    </row>
    <row r="19" spans="1:6" s="6" customFormat="1" ht="13.15" customHeight="1" x14ac:dyDescent="0.25">
      <c r="A19" s="17">
        <f t="shared" si="0"/>
        <v>13</v>
      </c>
      <c r="B19" s="5" t="s">
        <v>40</v>
      </c>
      <c r="C19" s="26" t="s">
        <v>16</v>
      </c>
      <c r="D19" s="5">
        <v>1.3</v>
      </c>
      <c r="E19" s="41" t="s">
        <v>24</v>
      </c>
      <c r="F19" s="21"/>
    </row>
    <row r="20" spans="1:6" s="6" customFormat="1" ht="12.75" x14ac:dyDescent="0.25">
      <c r="A20" s="17">
        <f t="shared" si="0"/>
        <v>14</v>
      </c>
      <c r="B20" s="5" t="s">
        <v>41</v>
      </c>
      <c r="C20" s="26" t="s">
        <v>12</v>
      </c>
      <c r="D20" s="5">
        <v>2</v>
      </c>
      <c r="E20" s="41" t="s">
        <v>31</v>
      </c>
      <c r="F20" s="21"/>
    </row>
    <row r="21" spans="1:6" s="6" customFormat="1" ht="13.15" customHeight="1" x14ac:dyDescent="0.25">
      <c r="A21" s="17">
        <f t="shared" si="0"/>
        <v>15</v>
      </c>
      <c r="B21" s="5" t="s">
        <v>42</v>
      </c>
      <c r="C21" s="26" t="s">
        <v>12</v>
      </c>
      <c r="D21" s="5">
        <v>2</v>
      </c>
      <c r="E21" s="41" t="s">
        <v>31</v>
      </c>
      <c r="F21" s="21"/>
    </row>
    <row r="22" spans="1:6" s="6" customFormat="1" ht="12.75" x14ac:dyDescent="0.25">
      <c r="A22" s="17">
        <f t="shared" si="0"/>
        <v>16</v>
      </c>
      <c r="B22" s="5" t="s">
        <v>43</v>
      </c>
      <c r="C22" s="26" t="s">
        <v>12</v>
      </c>
      <c r="D22" s="5">
        <v>3</v>
      </c>
      <c r="E22" s="41" t="s">
        <v>31</v>
      </c>
      <c r="F22" s="21"/>
    </row>
    <row r="23" spans="1:6" s="6" customFormat="1" ht="13.15" customHeight="1" x14ac:dyDescent="0.25">
      <c r="A23" s="17">
        <f t="shared" si="0"/>
        <v>17</v>
      </c>
      <c r="B23" s="5" t="s">
        <v>44</v>
      </c>
      <c r="C23" s="26" t="s">
        <v>12</v>
      </c>
      <c r="D23" s="5">
        <v>2</v>
      </c>
      <c r="E23" s="41" t="s">
        <v>31</v>
      </c>
      <c r="F23" s="21"/>
    </row>
    <row r="24" spans="1:6" s="6" customFormat="1" ht="12.75" x14ac:dyDescent="0.25">
      <c r="A24" s="17">
        <f t="shared" si="0"/>
        <v>18</v>
      </c>
      <c r="B24" s="5" t="s">
        <v>45</v>
      </c>
      <c r="C24" s="26" t="s">
        <v>12</v>
      </c>
      <c r="D24" s="5">
        <v>2</v>
      </c>
      <c r="E24" s="41" t="s">
        <v>31</v>
      </c>
      <c r="F24" s="21"/>
    </row>
    <row r="25" spans="1:6" s="6" customFormat="1" ht="13.15" customHeight="1" x14ac:dyDescent="0.25">
      <c r="A25" s="17">
        <f t="shared" si="0"/>
        <v>19</v>
      </c>
      <c r="B25" s="5" t="s">
        <v>48</v>
      </c>
      <c r="C25" s="26" t="s">
        <v>12</v>
      </c>
      <c r="D25" s="5">
        <v>2</v>
      </c>
      <c r="E25" s="41" t="s">
        <v>31</v>
      </c>
      <c r="F25" s="21"/>
    </row>
    <row r="26" spans="1:6" s="6" customFormat="1" ht="12.75" x14ac:dyDescent="0.25">
      <c r="A26" s="17">
        <f t="shared" si="0"/>
        <v>20</v>
      </c>
      <c r="B26" s="5" t="s">
        <v>49</v>
      </c>
      <c r="C26" s="26" t="s">
        <v>12</v>
      </c>
      <c r="D26" s="5">
        <v>900</v>
      </c>
      <c r="E26" s="41" t="s">
        <v>34</v>
      </c>
      <c r="F26" s="21"/>
    </row>
    <row r="27" spans="1:6" s="6" customFormat="1" ht="13.15" customHeight="1" x14ac:dyDescent="0.25">
      <c r="A27" s="17">
        <f t="shared" si="0"/>
        <v>21</v>
      </c>
      <c r="B27" s="5" t="s">
        <v>46</v>
      </c>
      <c r="C27" s="26" t="s">
        <v>12</v>
      </c>
      <c r="D27" s="5">
        <v>2</v>
      </c>
      <c r="E27" s="41" t="s">
        <v>31</v>
      </c>
      <c r="F27" s="21"/>
    </row>
    <row r="28" spans="1:6" s="6" customFormat="1" ht="12.75" x14ac:dyDescent="0.25">
      <c r="A28" s="17">
        <f t="shared" si="0"/>
        <v>22</v>
      </c>
      <c r="B28" s="5" t="s">
        <v>47</v>
      </c>
      <c r="C28" s="26" t="s">
        <v>12</v>
      </c>
      <c r="D28" s="5">
        <v>2</v>
      </c>
      <c r="E28" s="41" t="s">
        <v>31</v>
      </c>
      <c r="F28" s="21"/>
    </row>
    <row r="29" spans="1:6" s="6" customFormat="1" ht="13.15" customHeight="1" x14ac:dyDescent="0.25">
      <c r="A29" s="17">
        <f t="shared" si="0"/>
        <v>23</v>
      </c>
      <c r="B29" s="5" t="s">
        <v>59</v>
      </c>
      <c r="C29" s="26" t="s">
        <v>12</v>
      </c>
      <c r="D29" s="5">
        <v>200</v>
      </c>
      <c r="E29" s="41" t="s">
        <v>32</v>
      </c>
      <c r="F29" s="21"/>
    </row>
    <row r="30" spans="1:6" s="6" customFormat="1" ht="14.45" customHeight="1" x14ac:dyDescent="0.25">
      <c r="A30" s="17">
        <f t="shared" si="0"/>
        <v>24</v>
      </c>
      <c r="B30" s="5" t="s">
        <v>61</v>
      </c>
      <c r="C30" s="26" t="s">
        <v>11</v>
      </c>
      <c r="D30" s="5" t="s">
        <v>26</v>
      </c>
      <c r="E30" s="41" t="s">
        <v>11</v>
      </c>
      <c r="F30" s="21"/>
    </row>
    <row r="31" spans="1:6" s="13" customFormat="1" ht="13.15" customHeight="1" x14ac:dyDescent="0.25">
      <c r="A31" s="17">
        <f t="shared" si="0"/>
        <v>25</v>
      </c>
      <c r="B31" s="5" t="s">
        <v>27</v>
      </c>
      <c r="C31" s="26" t="s">
        <v>11</v>
      </c>
      <c r="D31" s="5" t="s">
        <v>26</v>
      </c>
      <c r="E31" s="41" t="s">
        <v>11</v>
      </c>
      <c r="F31" s="21"/>
    </row>
    <row r="32" spans="1:6" s="13" customFormat="1" ht="12.75" x14ac:dyDescent="0.25">
      <c r="A32" s="17">
        <f t="shared" si="0"/>
        <v>26</v>
      </c>
      <c r="B32" s="5" t="s">
        <v>51</v>
      </c>
      <c r="C32" s="26" t="s">
        <v>33</v>
      </c>
      <c r="D32" s="5">
        <v>1</v>
      </c>
      <c r="E32" s="41" t="s">
        <v>20</v>
      </c>
      <c r="F32" s="21"/>
    </row>
    <row r="33" spans="1:8" s="13" customFormat="1" ht="13.15" customHeight="1" x14ac:dyDescent="0.2">
      <c r="A33" s="17">
        <f t="shared" si="0"/>
        <v>27</v>
      </c>
      <c r="B33" s="5" t="s">
        <v>52</v>
      </c>
      <c r="C33" s="26" t="s">
        <v>28</v>
      </c>
      <c r="D33" s="5">
        <v>4</v>
      </c>
      <c r="E33" s="41" t="s">
        <v>20</v>
      </c>
      <c r="F33" s="21"/>
      <c r="G33" s="14"/>
      <c r="H33" s="14"/>
    </row>
    <row r="34" spans="1:8" s="13" customFormat="1" ht="12.75" x14ac:dyDescent="0.2">
      <c r="A34" s="17">
        <f t="shared" si="0"/>
        <v>28</v>
      </c>
      <c r="B34" s="5" t="s">
        <v>53</v>
      </c>
      <c r="C34" s="26" t="s">
        <v>28</v>
      </c>
      <c r="D34" s="5">
        <v>1</v>
      </c>
      <c r="E34" s="41" t="s">
        <v>20</v>
      </c>
      <c r="F34" s="21"/>
      <c r="G34" s="14"/>
      <c r="H34" s="14"/>
    </row>
    <row r="35" spans="1:8" s="13" customFormat="1" ht="13.15" customHeight="1" x14ac:dyDescent="0.2">
      <c r="A35" s="17">
        <f t="shared" si="0"/>
        <v>29</v>
      </c>
      <c r="B35" s="5" t="s">
        <v>29</v>
      </c>
      <c r="C35" s="26" t="s">
        <v>28</v>
      </c>
      <c r="D35" s="22">
        <v>46265</v>
      </c>
      <c r="E35" s="41" t="s">
        <v>30</v>
      </c>
      <c r="F35" s="21"/>
      <c r="G35" s="14"/>
      <c r="H35" s="14"/>
    </row>
    <row r="36" spans="1:8" s="13" customFormat="1" ht="25.5" x14ac:dyDescent="0.2">
      <c r="A36" s="17">
        <f t="shared" si="0"/>
        <v>30</v>
      </c>
      <c r="B36" s="5" t="s">
        <v>54</v>
      </c>
      <c r="C36" s="26" t="s">
        <v>12</v>
      </c>
      <c r="D36" s="5">
        <v>1</v>
      </c>
      <c r="E36" s="41" t="s">
        <v>20</v>
      </c>
      <c r="F36" s="21"/>
      <c r="G36" s="14"/>
      <c r="H36" s="14"/>
    </row>
    <row r="37" spans="1:8" s="13" customFormat="1" ht="14.45" customHeight="1" x14ac:dyDescent="0.2">
      <c r="A37" s="17">
        <f t="shared" si="0"/>
        <v>31</v>
      </c>
      <c r="B37" s="5" t="s">
        <v>50</v>
      </c>
      <c r="C37" s="26" t="s">
        <v>12</v>
      </c>
      <c r="D37" s="5">
        <v>1</v>
      </c>
      <c r="E37" s="41" t="s">
        <v>20</v>
      </c>
      <c r="F37" s="21"/>
      <c r="G37" s="14"/>
      <c r="H37" s="14"/>
    </row>
    <row r="38" spans="1:8" s="13" customFormat="1" ht="25.5" x14ac:dyDescent="0.2">
      <c r="A38" s="17">
        <f t="shared" si="0"/>
        <v>32</v>
      </c>
      <c r="B38" s="28" t="s">
        <v>63</v>
      </c>
      <c r="C38" s="29" t="s">
        <v>11</v>
      </c>
      <c r="D38" s="32" t="s">
        <v>26</v>
      </c>
      <c r="E38" s="30" t="s">
        <v>11</v>
      </c>
      <c r="F38" s="31"/>
      <c r="G38" s="14"/>
      <c r="H38" s="14"/>
    </row>
    <row r="39" spans="1:8" thickBot="1" x14ac:dyDescent="0.3">
      <c r="A39" s="38">
        <f t="shared" si="0"/>
        <v>33</v>
      </c>
      <c r="B39" s="18" t="s">
        <v>56</v>
      </c>
      <c r="C39" s="27" t="s">
        <v>28</v>
      </c>
      <c r="D39" s="18">
        <v>6</v>
      </c>
      <c r="E39" s="19" t="s">
        <v>57</v>
      </c>
      <c r="F39" s="20"/>
      <c r="G39" s="1"/>
      <c r="H39" s="1"/>
    </row>
    <row r="40" spans="1:8" ht="14.25" x14ac:dyDescent="0.2">
      <c r="A40" s="15"/>
      <c r="D40" s="1"/>
      <c r="E40" s="1"/>
      <c r="F40" s="45"/>
      <c r="G40" s="7"/>
      <c r="H40" s="1"/>
    </row>
    <row r="41" spans="1:8" ht="14.25" x14ac:dyDescent="0.2">
      <c r="A41" s="46" t="s">
        <v>71</v>
      </c>
      <c r="B41" s="47"/>
      <c r="C41" s="47"/>
      <c r="G41" s="1"/>
      <c r="H41" s="1"/>
    </row>
    <row r="42" spans="1:8" ht="14.25" x14ac:dyDescent="0.2">
      <c r="A42" s="15"/>
      <c r="G42" s="1"/>
      <c r="H42" s="1"/>
    </row>
    <row r="43" spans="1:8" ht="14.25" x14ac:dyDescent="0.2">
      <c r="A43" s="15"/>
      <c r="G43" s="1"/>
      <c r="H43" s="1"/>
    </row>
    <row r="44" spans="1:8" ht="14.25" x14ac:dyDescent="0.2">
      <c r="A44" s="13"/>
      <c r="G44" s="1"/>
      <c r="H44" s="1"/>
    </row>
    <row r="45" spans="1:8" ht="14.25" x14ac:dyDescent="0.2">
      <c r="G45" s="1"/>
      <c r="H45" s="1"/>
    </row>
    <row r="46" spans="1:8" ht="14.25" x14ac:dyDescent="0.2">
      <c r="G46" s="1"/>
      <c r="H46" s="1"/>
    </row>
    <row r="47" spans="1:8" ht="14.25" x14ac:dyDescent="0.2">
      <c r="G47" s="1"/>
      <c r="H47" s="1"/>
    </row>
    <row r="48" spans="1:8" ht="14.25" x14ac:dyDescent="0.2">
      <c r="G48" s="1"/>
      <c r="H48" s="1"/>
    </row>
    <row r="49" spans="7:8" ht="14.25" x14ac:dyDescent="0.2">
      <c r="G49" s="1"/>
      <c r="H49" s="1"/>
    </row>
  </sheetData>
  <mergeCells count="3">
    <mergeCell ref="B7:D7"/>
    <mergeCell ref="B8:D8"/>
    <mergeCell ref="A5:B5"/>
  </mergeCells>
  <pageMargins left="0.70866141732283472" right="0.70866141732283472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2025-10-29T11:59:38Z</dcterms:modified>
</cp:coreProperties>
</file>