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▲ VEŘEJNÉ ZAKÁZKY 2025\36-2025 Podkovářské služby Hřebčín Slatiňany 2026 - 2028\"/>
    </mc:Choice>
  </mc:AlternateContent>
  <xr:revisionPtr revIDLastSave="0" documentId="13_ncr:1_{16AA0602-A58A-4022-A5F8-C4880D22A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cvikové středisko a Slav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F3" i="2" s="1"/>
  <c r="G3" i="2" s="1"/>
  <c r="D4" i="2"/>
  <c r="F4" i="2" s="1"/>
  <c r="G4" i="2" s="1"/>
  <c r="B5" i="2"/>
  <c r="G5" i="2" l="1"/>
  <c r="F5" i="2"/>
  <c r="D5" i="2"/>
</calcChain>
</file>

<file path=xl/sharedStrings.xml><?xml version="1.0" encoding="utf-8"?>
<sst xmlns="http://schemas.openxmlformats.org/spreadsheetml/2006/main" count="14" uniqueCount="13">
  <si>
    <t>Druh kování</t>
  </si>
  <si>
    <t>Celkem</t>
  </si>
  <si>
    <t>-</t>
  </si>
  <si>
    <t>Cena za jeden
úkon bez DPH</t>
  </si>
  <si>
    <t>*Množství úkonů je odhadované, skutečné množství objednatelem požadovaných úkonů se může lišit v závislosti na aktuálních potřebách objednatele.</t>
  </si>
  <si>
    <t>Četnost</t>
  </si>
  <si>
    <t>Počet koní ke kování</t>
  </si>
  <si>
    <t>Množství úkonů*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</si>
  <si>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</si>
  <si>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Celková cena bez DPH</t>
  </si>
  <si>
    <t xml:space="preserve">
Korektury ostatní
cca po 8 týdnech
</t>
  </si>
  <si>
    <t xml:space="preserve">
Korektury hříbat ve stáří 1 a 2 roky
cca po 9 týdnech
</t>
  </si>
  <si>
    <r>
      <t xml:space="preserve">Podkovářské služby – hřebčín Slatiňany 2026-2029
</t>
    </r>
    <r>
      <rPr>
        <sz val="11"/>
        <color theme="1"/>
        <rFont val="Verdana"/>
        <family val="2"/>
        <charset val="238"/>
      </rPr>
      <t>Příloha č. 5b – Podrobná specifikace předmětu plnění (Ceník) (2. část – korektura)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</si>
</sst>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164" fontId="0" fillId="0" borderId="7" xfId="0" applyNumberFormat="1" applyBorder="1" applyAlignment="1" applyProtection="1">
      <alignment horizontal="right" vertical="center" indent="1"/>
      <protection locked="0"/>
    </xf>
    <xf numFmtId="0" fontId="0" fillId="2" borderId="2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wrapText="1" indent="2"/>
    </xf>
    <xf numFmtId="164" fontId="2" fillId="2" borderId="12" xfId="0" applyNumberFormat="1" applyFont="1" applyFill="1" applyBorder="1" applyAlignment="1">
      <alignment horizontal="right" vertical="center" indent="1"/>
    </xf>
    <xf numFmtId="164" fontId="2" fillId="2" borderId="5" xfId="0" applyNumberFormat="1" applyFon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8" xfId="0" applyNumberFormat="1" applyBorder="1" applyAlignment="1">
      <alignment horizontal="right" vertical="center" inden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7" xfId="0" applyFont="1" applyBorder="1" applyAlignment="1">
      <alignment horizontal="right" vertical="center" wrapText="1" indent="2"/>
    </xf>
    <xf numFmtId="0" fontId="0" fillId="0" borderId="8" xfId="0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8" xfId="0" applyFont="1" applyBorder="1" applyAlignment="1">
      <alignment horizontal="right" vertical="center" wrapText="1" indent="1"/>
    </xf>
    <xf numFmtId="3" fontId="1" fillId="2" borderId="5" xfId="0" applyNumberFormat="1" applyFont="1" applyFill="1" applyBorder="1" applyAlignment="1">
      <alignment horizontal="right" vertical="center" wrapText="1" indent="1"/>
    </xf>
    <xf numFmtId="0" fontId="2" fillId="2" borderId="11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right" vertical="center" indent="1"/>
    </xf>
    <xf numFmtId="164" fontId="0" fillId="0" borderId="16" xfId="0" applyNumberFormat="1" applyBorder="1" applyAlignment="1">
      <alignment horizontal="right" vertical="center" inden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E10" sqref="E10"/>
    </sheetView>
  </sheetViews>
  <sheetFormatPr defaultColWidth="9" defaultRowHeight="12.75" x14ac:dyDescent="0.2"/>
  <cols>
    <col min="1" max="1" width="33.25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8.625" style="1" customWidth="1"/>
    <col min="7" max="7" width="18.625" customWidth="1"/>
  </cols>
  <sheetData>
    <row r="1" spans="1:7" ht="30" customHeight="1" x14ac:dyDescent="0.2">
      <c r="A1" s="29" t="s">
        <v>12</v>
      </c>
      <c r="B1" s="30"/>
      <c r="C1" s="30"/>
      <c r="D1" s="30"/>
      <c r="E1" s="30"/>
      <c r="F1" s="30"/>
      <c r="G1" s="31"/>
    </row>
    <row r="2" spans="1:7" ht="39.950000000000003" customHeight="1" thickBot="1" x14ac:dyDescent="0.25">
      <c r="A2" s="25" t="s">
        <v>0</v>
      </c>
      <c r="B2" s="14" t="s">
        <v>6</v>
      </c>
      <c r="C2" s="14" t="s">
        <v>5</v>
      </c>
      <c r="D2" s="14" t="s">
        <v>7</v>
      </c>
      <c r="E2" s="26" t="s">
        <v>3</v>
      </c>
      <c r="F2" s="14" t="s">
        <v>9</v>
      </c>
      <c r="G2" s="22" t="s">
        <v>8</v>
      </c>
    </row>
    <row r="3" spans="1:7" ht="51.75" thickTop="1" x14ac:dyDescent="0.2">
      <c r="A3" s="4" t="s">
        <v>10</v>
      </c>
      <c r="B3" s="16">
        <v>95</v>
      </c>
      <c r="C3" s="15">
        <v>20</v>
      </c>
      <c r="D3" s="19">
        <f t="shared" ref="D3:D4" si="0">B3*C3</f>
        <v>1900</v>
      </c>
      <c r="E3" s="2"/>
      <c r="F3" s="12">
        <f t="shared" ref="F3:F4" si="1">D3*E3</f>
        <v>0</v>
      </c>
      <c r="G3" s="27">
        <f t="shared" ref="G3:G4" si="2">F3*1.21</f>
        <v>0</v>
      </c>
    </row>
    <row r="4" spans="1:7" ht="51.75" thickBot="1" x14ac:dyDescent="0.25">
      <c r="A4" s="5" t="s">
        <v>11</v>
      </c>
      <c r="B4" s="17">
        <v>99</v>
      </c>
      <c r="C4" s="18">
        <v>18</v>
      </c>
      <c r="D4" s="20">
        <f t="shared" si="0"/>
        <v>1782</v>
      </c>
      <c r="E4" s="3"/>
      <c r="F4" s="13">
        <f t="shared" si="1"/>
        <v>0</v>
      </c>
      <c r="G4" s="28">
        <f t="shared" si="2"/>
        <v>0</v>
      </c>
    </row>
    <row r="5" spans="1:7" ht="39.950000000000003" customHeight="1" thickTop="1" thickBot="1" x14ac:dyDescent="0.25">
      <c r="A5" s="6" t="s">
        <v>1</v>
      </c>
      <c r="B5" s="9">
        <f>SUM(B3:B4)</f>
        <v>194</v>
      </c>
      <c r="C5" s="7" t="s">
        <v>2</v>
      </c>
      <c r="D5" s="21">
        <f>SUM(D3:D4)</f>
        <v>3682</v>
      </c>
      <c r="E5" s="8" t="s">
        <v>2</v>
      </c>
      <c r="F5" s="11">
        <f>SUM(F3:F4)</f>
        <v>0</v>
      </c>
      <c r="G5" s="10">
        <f>SUM(G3:G4)</f>
        <v>0</v>
      </c>
    </row>
    <row r="6" spans="1:7" ht="20.100000000000001" customHeight="1" x14ac:dyDescent="0.2">
      <c r="F6" s="23"/>
    </row>
    <row r="7" spans="1:7" ht="34.5" customHeight="1" x14ac:dyDescent="0.2">
      <c r="A7" s="32" t="s">
        <v>4</v>
      </c>
      <c r="B7" s="32"/>
      <c r="C7" s="32"/>
      <c r="D7" s="32"/>
      <c r="E7" s="32"/>
      <c r="F7" s="32"/>
      <c r="G7" s="32"/>
    </row>
    <row r="10" spans="1:7" x14ac:dyDescent="0.2">
      <c r="F10" s="24"/>
    </row>
  </sheetData>
  <sheetProtection selectLockedCells="1"/>
  <mergeCells count="2">
    <mergeCell ref="A1:G1"/>
    <mergeCell ref="A7:G7"/>
  </mergeCells>
  <printOptions horizontalCentered="1"/>
  <pageMargins left="0.70866141732283472" right="0.70866141732283472" top="1.5748031496062993" bottom="0.78740157480314965" header="0.31496062992125984" footer="0.31496062992125984"/>
  <pageSetup paperSize="9" scale="94" orientation="landscape" r:id="rId1"/>
  <headerFooter>
    <oddHeader xml:space="preserve">&amp;L&amp;G&amp;C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Výcvikové středisko a Slavice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Jiří Šlesarik</cp:lastModifiedBy>
  <cp:lastPrinted>2023-10-18T08:32:29Z</cp:lastPrinted>
  <dcterms:created xsi:type="dcterms:W3CDTF">2017-11-01T10:40:04Z</dcterms:created>
  <dcterms:modified xsi:type="dcterms:W3CDTF">2025-12-16T10:29:36Z</dcterms:modified>
</cp:coreProperties>
</file>