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7" i="3" l="1"/>
  <c r="F10" i="3" l="1"/>
  <c r="E13" i="3" s="1"/>
  <c r="E15" i="3" l="1"/>
</calcChain>
</file>

<file path=xl/sharedStrings.xml><?xml version="1.0" encoding="utf-8"?>
<sst xmlns="http://schemas.openxmlformats.org/spreadsheetml/2006/main" count="20" uniqueCount="19">
  <si>
    <t>Celková cena za provedení díla</t>
  </si>
  <si>
    <t>Etapa I.</t>
  </si>
  <si>
    <t>Etapa II.</t>
  </si>
  <si>
    <t>Etapa</t>
  </si>
  <si>
    <t>Dílčí položka</t>
  </si>
  <si>
    <t>bez DPH</t>
  </si>
  <si>
    <t>Cena za položku
v Kč bez DPH</t>
  </si>
  <si>
    <t>Cena za etapu
v Kč bez DPH</t>
  </si>
  <si>
    <t>Soupis hlavních činností</t>
  </si>
  <si>
    <t>č. akce:</t>
  </si>
  <si>
    <t>VZ:</t>
  </si>
  <si>
    <t>Zadavatelem předpokládaný rozsah výkonu AD ve dnech
(počet dní výkonu AD na stavbě či v kanceláři, předpoklad četnosti 1x za 14 dní)</t>
  </si>
  <si>
    <t>Zajištění zpracování plánu BOZP na staveništi koordinátorem</t>
  </si>
  <si>
    <t>Uchazeč doplní pouze buňky s vloženou hodnou 1,11 dle svého návrhu. Jiné úpravy nejsou přípustné a budou znamenat vyřazení nabídky uchazeče.</t>
  </si>
  <si>
    <t>Vypracování dokumentace pro provádení stavby (DPS)</t>
  </si>
  <si>
    <t xml:space="preserve">Cena výkonu AD kalkulovaná za jeden den výkonu autorského dozoru (projektanta) na stavbě 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</si>
  <si>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>Soupis prací a dodávek oceněný (rozpočet stavby) a neoceněný vycházející v maximálně možné míře z cenové soustavy ÚRS</t>
  </si>
  <si>
    <t>VD České Kopisty, obnova PKO vrat a uzávěrů obtoků VPK – zpracování PD</t>
  </si>
  <si>
    <t>Cena celkem za I., II. etapu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</si>
</sst>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2" fillId="4" borderId="3" xfId="0" applyNumberFormat="1" applyFont="1" applyFill="1" applyBorder="1" applyAlignment="1" applyProtection="1">
      <alignment vertical="center"/>
      <protection locked="0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4" fontId="2" fillId="4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8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4" fontId="2" fillId="0" borderId="14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1" fontId="9" fillId="5" borderId="14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4" fontId="9" fillId="0" borderId="10" xfId="0" applyNumberFormat="1" applyFont="1" applyBorder="1" applyAlignment="1" applyProtection="1">
      <alignment horizontal="center" vertical="center"/>
    </xf>
    <xf numFmtId="4" fontId="9" fillId="0" borderId="11" xfId="0" applyNumberFormat="1" applyFont="1" applyBorder="1" applyAlignment="1" applyProtection="1">
      <alignment horizontal="center" vertical="center"/>
    </xf>
    <xf numFmtId="4" fontId="9" fillId="0" borderId="20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6" xfId="0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4" fontId="9" fillId="0" borderId="8" xfId="0" applyNumberFormat="1" applyFont="1" applyBorder="1" applyAlignment="1" applyProtection="1">
      <alignment horizontal="center" vertical="center"/>
    </xf>
    <xf numFmtId="4" fontId="9" fillId="0" borderId="4" xfId="0" applyNumberFormat="1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6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abSelected="1" topLeftCell="B1" workbookViewId="0">
      <selection activeCell="C25" sqref="C25"/>
    </sheetView>
  </sheetViews>
  <sheetFormatPr defaultRowHeight="12.75" x14ac:dyDescent="0.2"/>
  <cols>
    <col min="1" max="1" width="3.7109375" style="5" customWidth="1"/>
    <col min="2" max="2" width="9.140625" style="5"/>
    <col min="3" max="3" width="73.5703125" style="5" customWidth="1"/>
    <col min="4" max="4" width="8.7109375" style="5" customWidth="1"/>
    <col min="5" max="5" width="18.5703125" style="5" customWidth="1"/>
    <col min="6" max="6" width="16.5703125" style="5" customWidth="1"/>
    <col min="7" max="7" width="12.42578125" style="5" bestFit="1" customWidth="1"/>
    <col min="8" max="16384" width="9.140625" style="5"/>
  </cols>
  <sheetData>
    <row r="1" spans="2:7" ht="18" x14ac:dyDescent="0.25">
      <c r="B1" s="4" t="s">
        <v>8</v>
      </c>
    </row>
    <row r="2" spans="2:7" ht="15.75" customHeight="1" x14ac:dyDescent="0.2">
      <c r="B2" s="6"/>
      <c r="C2" s="6"/>
      <c r="D2" s="6"/>
      <c r="E2" s="6"/>
      <c r="F2" s="6"/>
    </row>
    <row r="3" spans="2:7" ht="18" customHeight="1" x14ac:dyDescent="0.2">
      <c r="B3" s="7" t="s">
        <v>10</v>
      </c>
      <c r="C3" s="50" t="s">
        <v>17</v>
      </c>
      <c r="D3" s="50"/>
      <c r="E3" s="8"/>
    </row>
    <row r="4" spans="2:7" ht="18" customHeight="1" x14ac:dyDescent="0.25">
      <c r="B4" s="9" t="s">
        <v>9</v>
      </c>
      <c r="C4" s="10">
        <v>139250013</v>
      </c>
      <c r="D4" s="8"/>
      <c r="E4" s="8"/>
    </row>
    <row r="5" spans="2:7" ht="12" customHeight="1" thickBot="1" x14ac:dyDescent="0.3">
      <c r="B5" s="11"/>
      <c r="C5" s="8"/>
      <c r="D5" s="8"/>
      <c r="E5" s="8"/>
    </row>
    <row r="6" spans="2:7" s="14" customFormat="1" ht="30" customHeight="1" thickBot="1" x14ac:dyDescent="0.25">
      <c r="B6" s="12" t="s">
        <v>3</v>
      </c>
      <c r="C6" s="22" t="s">
        <v>4</v>
      </c>
      <c r="D6" s="23"/>
      <c r="E6" s="13" t="s">
        <v>6</v>
      </c>
      <c r="F6" s="13" t="s">
        <v>7</v>
      </c>
    </row>
    <row r="7" spans="2:7" ht="18" customHeight="1" x14ac:dyDescent="0.2">
      <c r="B7" s="29" t="s">
        <v>1</v>
      </c>
      <c r="C7" s="27" t="s">
        <v>14</v>
      </c>
      <c r="D7" s="28"/>
      <c r="E7" s="1">
        <v>1.1100000000000001</v>
      </c>
      <c r="F7" s="34">
        <f>SUM(E7:E9)</f>
        <v>3.33</v>
      </c>
    </row>
    <row r="8" spans="2:7" ht="18" customHeight="1" x14ac:dyDescent="0.2">
      <c r="B8" s="30"/>
      <c r="C8" s="37" t="s">
        <v>16</v>
      </c>
      <c r="D8" s="38"/>
      <c r="E8" s="2">
        <v>1.1100000000000001</v>
      </c>
      <c r="F8" s="35"/>
    </row>
    <row r="9" spans="2:7" ht="18" customHeight="1" thickBot="1" x14ac:dyDescent="0.25">
      <c r="B9" s="31"/>
      <c r="C9" s="32" t="s">
        <v>12</v>
      </c>
      <c r="D9" s="33"/>
      <c r="E9" s="21">
        <v>1.1100000000000001</v>
      </c>
      <c r="F9" s="36"/>
    </row>
    <row r="10" spans="2:7" ht="84.95" customHeight="1" thickBot="1" x14ac:dyDescent="0.25">
      <c r="B10" s="30" t="s">
        <v>2</v>
      </c>
      <c r="C10" s="44" t="s">
        <v>15</v>
      </c>
      <c r="D10" s="45"/>
      <c r="E10" s="3">
        <v>1.1100000000000001</v>
      </c>
      <c r="F10" s="46">
        <f>E10*D11</f>
        <v>4.4400000000000004</v>
      </c>
    </row>
    <row r="11" spans="2:7" ht="30" customHeight="1" thickBot="1" x14ac:dyDescent="0.25">
      <c r="B11" s="31"/>
      <c r="C11" s="20" t="s">
        <v>11</v>
      </c>
      <c r="D11" s="19">
        <v>4</v>
      </c>
      <c r="E11" s="15"/>
      <c r="F11" s="47"/>
    </row>
    <row r="12" spans="2:7" ht="12" customHeight="1" thickBot="1" x14ac:dyDescent="0.25"/>
    <row r="13" spans="2:7" s="9" customFormat="1" ht="20.100000000000001" customHeight="1" thickBot="1" x14ac:dyDescent="0.3">
      <c r="B13" s="41" t="s">
        <v>18</v>
      </c>
      <c r="C13" s="42"/>
      <c r="D13" s="43"/>
      <c r="E13" s="48">
        <f>F10+F7</f>
        <v>7.7700000000000005</v>
      </c>
      <c r="F13" s="49"/>
      <c r="G13" s="11" t="s">
        <v>5</v>
      </c>
    </row>
    <row r="14" spans="2:7" ht="13.5" thickBot="1" x14ac:dyDescent="0.25">
      <c r="E14" s="16"/>
      <c r="F14" s="16"/>
    </row>
    <row r="15" spans="2:7" s="18" customFormat="1" ht="30" customHeight="1" thickBot="1" x14ac:dyDescent="0.3">
      <c r="B15" s="24" t="s">
        <v>0</v>
      </c>
      <c r="C15" s="25"/>
      <c r="D15" s="26"/>
      <c r="E15" s="39">
        <f>E13</f>
        <v>7.7700000000000005</v>
      </c>
      <c r="F15" s="40"/>
      <c r="G15" s="17" t="s">
        <v>5</v>
      </c>
    </row>
    <row r="17" spans="2:2" x14ac:dyDescent="0.2">
      <c r="B17" s="5" t="s">
        <v>13</v>
      </c>
    </row>
  </sheetData>
  <mergeCells count="13">
    <mergeCell ref="F7:F9"/>
    <mergeCell ref="C8:D8"/>
    <mergeCell ref="E15:F15"/>
    <mergeCell ref="B13:D13"/>
    <mergeCell ref="B10:B11"/>
    <mergeCell ref="C10:D10"/>
    <mergeCell ref="F10:F11"/>
    <mergeCell ref="E13:F13"/>
    <mergeCell ref="C6:D6"/>
    <mergeCell ref="B15:D15"/>
    <mergeCell ref="C7:D7"/>
    <mergeCell ref="B7:B9"/>
    <mergeCell ref="C9:D9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  <ignoredErrors>
    <ignoredError sqref="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2026-03-26T08:17:57Z</dcterms:modified>
</cp:coreProperties>
</file>