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eserver\zakázky\▲ VEŘEJNÉ ZAKÁZKY 2026\předběžná tržní konzultace\"/>
    </mc:Choice>
  </mc:AlternateContent>
  <xr:revisionPtr revIDLastSave="0" documentId="13_ncr:1_{881168C7-CFBA-4E64-BFD4-5A7C9BA5B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9" i="2" s="1"/>
  <c r="F4" i="2"/>
  <c r="G4" i="2" s="1"/>
  <c r="F5" i="2"/>
  <c r="G5" i="2" s="1"/>
  <c r="F6" i="2"/>
  <c r="G6" i="2" s="1"/>
  <c r="F7" i="2"/>
  <c r="G7" i="2" s="1"/>
  <c r="F8" i="2"/>
  <c r="G8" i="2" s="1"/>
  <c r="B9" i="2"/>
  <c r="G3" i="2" l="1"/>
  <c r="G9" i="2" s="1"/>
  <c r="D9" i="2"/>
</calcChain>
</file>

<file path=xl/sharedStrings.xml><?xml version="1.0" encoding="utf-8"?>
<sst xmlns="http://schemas.openxmlformats.org/spreadsheetml/2006/main" count="19" uniqueCount="18">
  <si>
    <t>Druh kování</t>
  </si>
  <si>
    <t>Celkem</t>
  </si>
  <si>
    <t>-</t>
  </si>
  <si>
    <t>Cena za jeden
úkon bez DPH</t>
  </si>
  <si>
    <t>*Množství úkonů je odhadované, skutečné množství objednatelem požadovaných úkonů se může lišit v závislosti na aktuálních potřebách objednatele.</t>
  </si>
  <si>
    <t>Četnost</t>
  </si>
  <si>
    <t>Počet koní ke kování</t>
  </si>
  <si>
    <t>Množství úkonů*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</si>
  <si>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</si>
  <si>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Celková cena bez DPH</t>
  </si>
  <si>
    <t xml:space="preserve">
Kování obě hrudní končetiny (včetně vystrouhání pánevních končetin)  cca po 7 týdnech
</t>
  </si>
  <si>
    <t xml:space="preserve">
Kování na všechny čtyři končetiny s tvrdokovem
cca po 7 týdnech
</t>
  </si>
  <si>
    <t xml:space="preserve">
Kování na všechny čtyři končetiny s tvrdokovem a se závity
cca po 7 týdnech
</t>
  </si>
  <si>
    <t xml:space="preserve">
Korektury ostatní
cca po 8 týdnech
</t>
  </si>
  <si>
    <t xml:space="preserve">
Korektury hříbat ve stáří 1 a 2 roky
cca po 9 týdnech
</t>
  </si>
  <si>
    <t xml:space="preserve">
Kování na všechny čtyři končetiny - guma
</t>
  </si>
  <si>
    <t>dle potřeby</t>
  </si>
  <si>
    <t>Podkovářské služby – hřebčín Kladruby nad Labem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</si>
</sst>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164" fontId="0" fillId="0" borderId="8" xfId="0" applyNumberForma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7" xfId="0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 indent="2"/>
    </xf>
    <xf numFmtId="164" fontId="2" fillId="2" borderId="13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164" fontId="0" fillId="0" borderId="14" xfId="0" applyNumberFormat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9" xfId="0" applyNumberForma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8" xfId="0" applyFont="1" applyBorder="1" applyAlignment="1">
      <alignment horizontal="right" vertical="center" wrapText="1" indent="2"/>
    </xf>
    <xf numFmtId="0" fontId="0" fillId="0" borderId="9" xfId="0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1"/>
    </xf>
    <xf numFmtId="0" fontId="1" fillId="0" borderId="9" xfId="0" applyFont="1" applyBorder="1" applyAlignment="1">
      <alignment horizontal="right" vertical="center" wrapText="1" indent="1"/>
    </xf>
    <xf numFmtId="3" fontId="1" fillId="2" borderId="6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 indent="1"/>
    </xf>
    <xf numFmtId="164" fontId="0" fillId="0" borderId="19" xfId="0" applyNumberFormat="1" applyBorder="1" applyAlignment="1">
      <alignment horizontal="right" vertical="center" indent="1"/>
    </xf>
    <xf numFmtId="164" fontId="0" fillId="0" borderId="20" xfId="0" applyNumberFormat="1" applyBorder="1" applyAlignment="1">
      <alignment horizontal="right" vertical="center" inden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activeCell="A2" sqref="A2"/>
    </sheetView>
  </sheetViews>
  <sheetFormatPr defaultColWidth="9" defaultRowHeight="12.75" x14ac:dyDescent="0.2"/>
  <cols>
    <col min="1" max="1" width="33.25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8.625" style="1" customWidth="1"/>
    <col min="7" max="7" width="18.625" customWidth="1"/>
  </cols>
  <sheetData>
    <row r="1" spans="1:7" ht="51.75" customHeight="1" x14ac:dyDescent="0.2">
      <c r="A1" s="35" t="s">
        <v>17</v>
      </c>
      <c r="B1" s="36"/>
      <c r="C1" s="36"/>
      <c r="D1" s="36"/>
      <c r="E1" s="36"/>
      <c r="F1" s="36"/>
      <c r="G1" s="37"/>
    </row>
    <row r="2" spans="1:7" ht="39.950000000000003" customHeight="1" thickBot="1" x14ac:dyDescent="0.25">
      <c r="A2" s="30" t="s">
        <v>0</v>
      </c>
      <c r="B2" s="18" t="s">
        <v>6</v>
      </c>
      <c r="C2" s="18" t="s">
        <v>5</v>
      </c>
      <c r="D2" s="18" t="s">
        <v>7</v>
      </c>
      <c r="E2" s="31" t="s">
        <v>3</v>
      </c>
      <c r="F2" s="18" t="s">
        <v>9</v>
      </c>
      <c r="G2" s="27" t="s">
        <v>8</v>
      </c>
    </row>
    <row r="3" spans="1:7" ht="64.5" thickTop="1" x14ac:dyDescent="0.2">
      <c r="A3" s="5" t="s">
        <v>10</v>
      </c>
      <c r="B3" s="19">
        <v>11</v>
      </c>
      <c r="C3" s="20">
        <v>22</v>
      </c>
      <c r="D3" s="24">
        <v>250</v>
      </c>
      <c r="E3" s="2"/>
      <c r="F3" s="14">
        <f>D3*E3</f>
        <v>0</v>
      </c>
      <c r="G3" s="32">
        <f>F3*1.21</f>
        <v>0</v>
      </c>
    </row>
    <row r="4" spans="1:7" ht="51" x14ac:dyDescent="0.2">
      <c r="A4" s="6" t="s">
        <v>15</v>
      </c>
      <c r="B4" s="21">
        <v>10</v>
      </c>
      <c r="C4" s="20" t="s">
        <v>16</v>
      </c>
      <c r="D4" s="24">
        <v>10</v>
      </c>
      <c r="E4" s="3"/>
      <c r="F4" s="15">
        <f t="shared" ref="F4:F8" si="0">D4*E4</f>
        <v>0</v>
      </c>
      <c r="G4" s="33">
        <f t="shared" ref="G4:G8" si="1">F4*1.21</f>
        <v>0</v>
      </c>
    </row>
    <row r="5" spans="1:7" ht="63.75" x14ac:dyDescent="0.2">
      <c r="A5" s="6" t="s">
        <v>11</v>
      </c>
      <c r="B5" s="21">
        <v>36</v>
      </c>
      <c r="C5" s="20">
        <v>22</v>
      </c>
      <c r="D5" s="24">
        <v>800</v>
      </c>
      <c r="E5" s="3"/>
      <c r="F5" s="15">
        <f t="shared" si="0"/>
        <v>0</v>
      </c>
      <c r="G5" s="33">
        <f t="shared" si="1"/>
        <v>0</v>
      </c>
    </row>
    <row r="6" spans="1:7" ht="63.75" x14ac:dyDescent="0.2">
      <c r="A6" s="6" t="s">
        <v>12</v>
      </c>
      <c r="B6" s="21">
        <v>4</v>
      </c>
      <c r="C6" s="20">
        <v>22</v>
      </c>
      <c r="D6" s="24">
        <v>90</v>
      </c>
      <c r="E6" s="3"/>
      <c r="F6" s="15">
        <f t="shared" si="0"/>
        <v>0</v>
      </c>
      <c r="G6" s="33">
        <f t="shared" si="1"/>
        <v>0</v>
      </c>
    </row>
    <row r="7" spans="1:7" ht="51" x14ac:dyDescent="0.2">
      <c r="A7" s="6" t="s">
        <v>13</v>
      </c>
      <c r="B7" s="21">
        <v>114</v>
      </c>
      <c r="C7" s="20">
        <v>22</v>
      </c>
      <c r="D7" s="24">
        <v>2500</v>
      </c>
      <c r="E7" s="3"/>
      <c r="F7" s="16">
        <f t="shared" si="0"/>
        <v>0</v>
      </c>
      <c r="G7" s="33">
        <f t="shared" si="1"/>
        <v>0</v>
      </c>
    </row>
    <row r="8" spans="1:7" ht="51.75" thickBot="1" x14ac:dyDescent="0.25">
      <c r="A8" s="7" t="s">
        <v>14</v>
      </c>
      <c r="B8" s="22">
        <v>82</v>
      </c>
      <c r="C8" s="23">
        <v>22</v>
      </c>
      <c r="D8" s="25">
        <v>1800</v>
      </c>
      <c r="E8" s="4"/>
      <c r="F8" s="17">
        <f t="shared" si="0"/>
        <v>0</v>
      </c>
      <c r="G8" s="34">
        <f t="shared" si="1"/>
        <v>0</v>
      </c>
    </row>
    <row r="9" spans="1:7" ht="39.950000000000003" customHeight="1" thickTop="1" thickBot="1" x14ac:dyDescent="0.25">
      <c r="A9" s="8" t="s">
        <v>1</v>
      </c>
      <c r="B9" s="11">
        <f>SUM(B3:B8)</f>
        <v>257</v>
      </c>
      <c r="C9" s="9" t="s">
        <v>2</v>
      </c>
      <c r="D9" s="26">
        <f>SUM(D3:D8)</f>
        <v>5450</v>
      </c>
      <c r="E9" s="10" t="s">
        <v>2</v>
      </c>
      <c r="F9" s="13">
        <f>SUM(F3:F8)</f>
        <v>0</v>
      </c>
      <c r="G9" s="12">
        <f>SUM(G3:G8)</f>
        <v>0</v>
      </c>
    </row>
    <row r="10" spans="1:7" ht="20.100000000000001" customHeight="1" x14ac:dyDescent="0.2">
      <c r="F10" s="28"/>
    </row>
    <row r="11" spans="1:7" ht="34.5" customHeight="1" x14ac:dyDescent="0.2">
      <c r="A11" s="38" t="s">
        <v>4</v>
      </c>
      <c r="B11" s="38"/>
      <c r="C11" s="38"/>
      <c r="D11" s="38"/>
      <c r="E11" s="38"/>
      <c r="F11" s="38"/>
      <c r="G11" s="38"/>
    </row>
    <row r="14" spans="1:7" x14ac:dyDescent="0.2">
      <c r="F14" s="29"/>
    </row>
  </sheetData>
  <sheetProtection selectLockedCells="1"/>
  <mergeCells count="2">
    <mergeCell ref="A1:G1"/>
    <mergeCell ref="A11:G11"/>
  </mergeCells>
  <printOptions horizontalCentered="1"/>
  <pageMargins left="0.70866141732283472" right="0.70866141732283472" top="1.5748031496062993" bottom="0.78740157480314965" header="0.31496062992125984" footer="0.31496062992125984"/>
  <pageSetup paperSize="9" scale="78" orientation="landscape" r:id="rId1"/>
  <headerFooter>
    <oddHeader>&amp;L&amp;G&amp;C
Příloha č. 2 - Podrobná specifikace předmětu plnění (Ceník)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Jiří Šlesarik</cp:lastModifiedBy>
  <cp:lastPrinted>2025-11-14T10:40:42Z</cp:lastPrinted>
  <dcterms:created xsi:type="dcterms:W3CDTF">2017-11-01T10:40:04Z</dcterms:created>
  <dcterms:modified xsi:type="dcterms:W3CDTF">2026-04-14T11:16:47Z</dcterms:modified>
</cp:coreProperties>
</file>