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oupis dílčích činností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<sst xmlns="http://schemas.openxmlformats.org/spreadsheetml/2006/main" count="44" uniqueCount="27">
  <si>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Cena za III. etapu se stanoví jako součin předpokládaného počtu hodin výkonu činnosti AD a hodinové sazby dle individuální kalkulace výkonu AD. Náklady na cestovné a čas strávený na cestě jsou zahrnuty v níže uvedené hodinové sazbě.</t>
  </si>
  <si>
    <t>Předpokládaný počet hodin výkonu činnosti AD (hod):</t>
  </si>
  <si>
    <t>Hodinová sazba dle individuální kalkulace výkonu AD (Kč/hod):</t>
  </si>
  <si>
    <t>Cena celkem za I., II. a III. etapu</t>
  </si>
  <si>
    <t>Celková cena za provedení díla</t>
  </si>
  <si>
    <t>MVN Jásenná, obnova vodního díla</t>
  </si>
  <si>
    <t>Soupis dílčích činností</t>
  </si>
  <si>
    <t>Etapa</t>
  </si>
  <si>
    <t>Dílčí položka</t>
  </si>
  <si>
    <t>Cena za položku</t>
  </si>
  <si>
    <t>Cena za etapu</t>
  </si>
  <si>
    <t>Etapa I.</t>
  </si>
  <si>
    <t>Vypracování projektové dokumentace</t>
  </si>
  <si>
    <t xml:space="preserve">terénní průzkum </t>
  </si>
  <si>
    <t>geodetické zaměření</t>
  </si>
  <si>
    <t xml:space="preserve">rozbor pozadí, na které budou sedimenty ukládány </t>
  </si>
  <si>
    <t xml:space="preserve">zpracování podkladů pro žádost o dotaci </t>
  </si>
  <si>
    <t>Etapa II.</t>
  </si>
  <si>
    <t xml:space="preserve">výkon inženýrské činnosti vedoucí k zajištění právoplatného povolení </t>
  </si>
  <si>
    <t>zajištění veškerých potřebných podkladů z hlediska majetkoprávního</t>
  </si>
  <si>
    <t>Etapa III.</t>
  </si>
  <si>
    <t>MVN Jásenná, odstranění nánosů</t>
  </si>
  <si>
    <t>č. akce 119150010</t>
  </si>
  <si>
    <t>MVN Jásenná, rekonstrukce vypouštěcího zařízení</t>
  </si>
  <si>
    <t>č. akce 219160014</t>
  </si>
  <si>
    <t>zajištění veškerých nutných dokladů, stanovisek, vyjádření, rozhodnutí apod.</t>
  </si>
  <si>
    <t xml:space="preserve">inženýrsko-geologický průzkum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</si>
</sst>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\ _K_č"/>
    <numFmt numFmtId="170" formatCode="#,##0.00\ &quot;Kč&quot;"/>
  </numFmts>
  <fonts count="41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left" indent="1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left" indent="1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left" indent="1"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 vertical="center" indent="1"/>
      <protection locked="0"/>
    </xf>
    <xf numFmtId="0" fontId="0" fillId="0" borderId="19" xfId="0" applyFont="1" applyBorder="1" applyAlignment="1" applyProtection="1">
      <alignment/>
      <protection locked="0"/>
    </xf>
    <xf numFmtId="170" fontId="0" fillId="33" borderId="20" xfId="0" applyNumberFormat="1" applyFont="1" applyFill="1" applyBorder="1" applyAlignment="1" applyProtection="1">
      <alignment horizontal="right"/>
      <protection locked="0"/>
    </xf>
    <xf numFmtId="164" fontId="0" fillId="0" borderId="21" xfId="0" applyNumberFormat="1" applyFont="1" applyBorder="1" applyAlignment="1" applyProtection="1">
      <alignment horizontal="right" indent="1"/>
      <protection locked="0"/>
    </xf>
    <xf numFmtId="0" fontId="0" fillId="0" borderId="22" xfId="0" applyFont="1" applyBorder="1" applyAlignment="1" applyProtection="1">
      <alignment/>
      <protection locked="0"/>
    </xf>
    <xf numFmtId="170" fontId="0" fillId="33" borderId="23" xfId="0" applyNumberFormat="1" applyFont="1" applyFill="1" applyBorder="1" applyAlignment="1" applyProtection="1">
      <alignment horizontal="right"/>
      <protection locked="0"/>
    </xf>
    <xf numFmtId="164" fontId="0" fillId="0" borderId="24" xfId="0" applyNumberFormat="1" applyFont="1" applyBorder="1" applyAlignment="1" applyProtection="1">
      <alignment horizontal="right" indent="1"/>
      <protection locked="0"/>
    </xf>
    <xf numFmtId="0" fontId="0" fillId="34" borderId="22" xfId="0" applyFont="1" applyFill="1" applyBorder="1" applyAlignment="1" applyProtection="1">
      <alignment/>
      <protection locked="0"/>
    </xf>
    <xf numFmtId="170" fontId="0" fillId="33" borderId="25" xfId="0" applyNumberFormat="1" applyFont="1" applyFill="1" applyBorder="1" applyAlignment="1" applyProtection="1">
      <alignment horizontal="right"/>
      <protection locked="0"/>
    </xf>
    <xf numFmtId="0" fontId="0" fillId="0" borderId="26" xfId="0" applyFont="1" applyBorder="1" applyAlignment="1" applyProtection="1">
      <alignment/>
      <protection locked="0"/>
    </xf>
    <xf numFmtId="170" fontId="0" fillId="33" borderId="27" xfId="0" applyNumberFormat="1" applyFont="1" applyFill="1" applyBorder="1" applyAlignment="1" applyProtection="1">
      <alignment horizontal="right"/>
      <protection locked="0"/>
    </xf>
    <xf numFmtId="164" fontId="0" fillId="0" borderId="28" xfId="0" applyNumberFormat="1" applyFont="1" applyBorder="1" applyAlignment="1" applyProtection="1">
      <alignment horizontal="right" indent="1"/>
      <protection locked="0"/>
    </xf>
    <xf numFmtId="170" fontId="0" fillId="33" borderId="29" xfId="0" applyNumberFormat="1" applyFont="1" applyFill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 indent="1"/>
      <protection locked="0"/>
    </xf>
    <xf numFmtId="170" fontId="0" fillId="33" borderId="30" xfId="0" applyNumberFormat="1" applyFont="1" applyFill="1" applyBorder="1" applyAlignment="1" applyProtection="1">
      <alignment horizontal="right"/>
      <protection locked="0"/>
    </xf>
    <xf numFmtId="170" fontId="0" fillId="33" borderId="31" xfId="0" applyNumberFormat="1" applyFont="1" applyFill="1" applyBorder="1" applyAlignment="1" applyProtection="1">
      <alignment horizontal="right"/>
      <protection locked="0"/>
    </xf>
    <xf numFmtId="0" fontId="0" fillId="0" borderId="17" xfId="0" applyFont="1" applyBorder="1" applyAlignment="1" applyProtection="1">
      <alignment horizontal="left" vertical="center" inden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/>
      <protection locked="0"/>
    </xf>
    <xf numFmtId="170" fontId="0" fillId="33" borderId="33" xfId="0" applyNumberFormat="1" applyFont="1" applyFill="1" applyBorder="1" applyAlignment="1" applyProtection="1">
      <alignment horizontal="right"/>
      <protection locked="0"/>
    </xf>
    <xf numFmtId="0" fontId="3" fillId="0" borderId="16" xfId="0" applyFont="1" applyBorder="1" applyAlignment="1" applyProtection="1">
      <alignment horizontal="left" vertical="center" indent="1"/>
      <protection locked="0"/>
    </xf>
    <xf numFmtId="0" fontId="3" fillId="0" borderId="18" xfId="0" applyFont="1" applyBorder="1" applyAlignment="1" applyProtection="1">
      <alignment vertical="center"/>
      <protection locked="0"/>
    </xf>
    <xf numFmtId="164" fontId="5" fillId="35" borderId="16" xfId="0" applyNumberFormat="1" applyFont="1" applyFill="1" applyBorder="1" applyAlignment="1" applyProtection="1">
      <alignment horizontal="right" vertical="center"/>
      <protection locked="0"/>
    </xf>
    <xf numFmtId="0" fontId="6" fillId="35" borderId="34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 vertical="center" indent="1"/>
      <protection locked="0"/>
    </xf>
    <xf numFmtId="0" fontId="3" fillId="0" borderId="13" xfId="0" applyFont="1" applyBorder="1" applyAlignment="1" applyProtection="1">
      <alignment horizontal="left" vertical="center" indent="1"/>
      <protection locked="0"/>
    </xf>
    <xf numFmtId="0" fontId="0" fillId="0" borderId="35" xfId="0" applyFont="1" applyBorder="1" applyAlignment="1" applyProtection="1">
      <alignment horizontal="left" vertical="center" indent="1"/>
      <protection locked="0"/>
    </xf>
    <xf numFmtId="0" fontId="0" fillId="0" borderId="36" xfId="0" applyFont="1" applyBorder="1" applyAlignment="1" applyProtection="1">
      <alignment/>
      <protection locked="0"/>
    </xf>
    <xf numFmtId="170" fontId="0" fillId="33" borderId="37" xfId="0" applyNumberFormat="1" applyFont="1" applyFill="1" applyBorder="1" applyAlignment="1" applyProtection="1">
      <alignment horizontal="right"/>
      <protection locked="0"/>
    </xf>
    <xf numFmtId="170" fontId="0" fillId="33" borderId="38" xfId="0" applyNumberFormat="1" applyFont="1" applyFill="1" applyBorder="1" applyAlignment="1" applyProtection="1">
      <alignment horizontal="right"/>
      <protection locked="0"/>
    </xf>
    <xf numFmtId="0" fontId="0" fillId="0" borderId="3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 wrapText="1"/>
      <protection locked="0"/>
    </xf>
    <xf numFmtId="0" fontId="3" fillId="0" borderId="16" xfId="0" applyFont="1" applyBorder="1" applyAlignment="1" applyProtection="1">
      <alignment horizontal="left" indent="1"/>
      <protection locked="0"/>
    </xf>
    <xf numFmtId="0" fontId="3" fillId="0" borderId="34" xfId="0" applyFont="1" applyBorder="1" applyAlignment="1" applyProtection="1">
      <alignment horizontal="left" vertical="top"/>
      <protection locked="0"/>
    </xf>
    <xf numFmtId="164" fontId="5" fillId="35" borderId="16" xfId="0" applyNumberFormat="1" applyFont="1" applyFill="1" applyBorder="1" applyAlignment="1" applyProtection="1">
      <alignment horizontal="right"/>
      <protection locked="0"/>
    </xf>
    <xf numFmtId="0" fontId="6" fillId="35" borderId="34" xfId="0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 horizontal="left" indent="1"/>
      <protection locked="0"/>
    </xf>
    <xf numFmtId="0" fontId="3" fillId="34" borderId="0" xfId="0" applyFont="1" applyFill="1" applyBorder="1" applyAlignment="1" applyProtection="1">
      <alignment horizontal="left" vertical="top"/>
      <protection locked="0"/>
    </xf>
    <xf numFmtId="164" fontId="5" fillId="34" borderId="0" xfId="0" applyNumberFormat="1" applyFont="1" applyFill="1" applyBorder="1" applyAlignment="1" applyProtection="1">
      <alignment horizontal="right"/>
      <protection locked="0"/>
    </xf>
    <xf numFmtId="0" fontId="6" fillId="34" borderId="0" xfId="0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2" fillId="0" borderId="16" xfId="0" applyFont="1" applyBorder="1" applyAlignment="1" applyProtection="1">
      <alignment horizontal="left" vertical="center" indent="1"/>
      <protection locked="0"/>
    </xf>
    <xf numFmtId="0" fontId="2" fillId="0" borderId="34" xfId="0" applyFont="1" applyBorder="1" applyAlignment="1" applyProtection="1">
      <alignment horizontal="left" vertical="center" indent="1"/>
      <protection locked="0"/>
    </xf>
    <xf numFmtId="164" fontId="2" fillId="36" borderId="16" xfId="0" applyNumberFormat="1" applyFont="1" applyFill="1" applyBorder="1" applyAlignment="1" applyProtection="1">
      <alignment horizontal="right" vertical="center" indent="1"/>
      <protection locked="0"/>
    </xf>
    <xf numFmtId="164" fontId="2" fillId="36" borderId="34" xfId="0" applyNumberFormat="1" applyFont="1" applyFill="1" applyBorder="1" applyAlignment="1" applyProtection="1">
      <alignment horizontal="right" vertical="center" indent="1"/>
      <protection locked="0"/>
    </xf>
    <xf numFmtId="0" fontId="0" fillId="0" borderId="40" xfId="0" applyFont="1" applyFill="1" applyBorder="1" applyAlignment="1" applyProtection="1">
      <alignment horizontal="right" inden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8"/>
  <sheetViews>
    <sheetView showGridLines="0" tabSelected="1" zoomScaleSheetLayoutView="115" workbookViewId="0" topLeftCell="A1">
      <selection activeCell="I17" sqref="I17"/>
    </sheetView>
  </sheetViews>
  <sheetFormatPr defaultColWidth="9.140625" defaultRowHeight="12.75"/>
  <cols>
    <col min="1" max="1" width="6.00390625" style="3" customWidth="1"/>
    <col min="2" max="2" width="10.00390625" style="3" customWidth="1"/>
    <col min="3" max="3" width="73.57421875" style="3" customWidth="1"/>
    <col min="4" max="4" width="18.57421875" style="3" customWidth="1"/>
    <col min="5" max="5" width="17.00390625" style="3" customWidth="1"/>
    <col min="6" max="16384" width="9.140625" style="3" customWidth="1"/>
  </cols>
  <sheetData>
    <row r="2" spans="2:5" ht="18">
      <c r="B2" s="1" t="s">
        <v>5</v>
      </c>
      <c r="C2" s="2"/>
      <c r="D2" s="2"/>
      <c r="E2" s="2"/>
    </row>
    <row r="3" spans="2:5" ht="18">
      <c r="B3" s="4" t="s">
        <v>6</v>
      </c>
      <c r="C3" s="2"/>
      <c r="D3" s="2"/>
      <c r="E3" s="2"/>
    </row>
    <row r="4" spans="3:5" ht="13.5" thickBot="1">
      <c r="C4" s="5"/>
      <c r="D4" s="5"/>
      <c r="E4" s="5"/>
    </row>
    <row r="5" spans="2:5" ht="12.75">
      <c r="B5" s="6" t="s">
        <v>21</v>
      </c>
      <c r="C5" s="7"/>
      <c r="D5" s="7"/>
      <c r="E5" s="8"/>
    </row>
    <row r="6" spans="2:5" ht="13.5" thickBot="1">
      <c r="B6" s="9" t="s">
        <v>22</v>
      </c>
      <c r="C6" s="10"/>
      <c r="D6" s="10"/>
      <c r="E6" s="11"/>
    </row>
    <row r="7" spans="2:5" ht="15" customHeight="1" thickBot="1">
      <c r="B7" s="12" t="s">
        <v>7</v>
      </c>
      <c r="C7" s="13" t="s">
        <v>8</v>
      </c>
      <c r="D7" s="14" t="s">
        <v>9</v>
      </c>
      <c r="E7" s="15" t="s">
        <v>10</v>
      </c>
    </row>
    <row r="8" spans="2:5" ht="15" customHeight="1" thickBot="1">
      <c r="B8" s="16" t="s">
        <v>11</v>
      </c>
      <c r="C8" s="17" t="s">
        <v>12</v>
      </c>
      <c r="D8" s="18"/>
      <c r="E8" s="19">
        <f>SUM(D8:D13)</f>
        <v>0</v>
      </c>
    </row>
    <row r="9" spans="2:5" ht="15" customHeight="1" thickBot="1">
      <c r="B9" s="16"/>
      <c r="C9" s="20" t="s">
        <v>13</v>
      </c>
      <c r="D9" s="21"/>
      <c r="E9" s="22"/>
    </row>
    <row r="10" spans="2:5" ht="15" customHeight="1" thickBot="1">
      <c r="B10" s="16"/>
      <c r="C10" s="20" t="s">
        <v>14</v>
      </c>
      <c r="D10" s="21"/>
      <c r="E10" s="22"/>
    </row>
    <row r="11" spans="2:5" ht="15" customHeight="1" thickBot="1">
      <c r="B11" s="16"/>
      <c r="C11" s="20" t="s">
        <v>15</v>
      </c>
      <c r="D11" s="21"/>
      <c r="E11" s="22"/>
    </row>
    <row r="12" spans="2:5" ht="15" customHeight="1" thickBot="1">
      <c r="B12" s="16"/>
      <c r="C12" s="23" t="s">
        <v>26</v>
      </c>
      <c r="D12" s="24"/>
      <c r="E12" s="22"/>
    </row>
    <row r="13" spans="2:5" ht="15" customHeight="1" thickBot="1">
      <c r="B13" s="16"/>
      <c r="C13" s="25" t="s">
        <v>16</v>
      </c>
      <c r="D13" s="26"/>
      <c r="E13" s="27"/>
    </row>
    <row r="14" spans="2:5" ht="15" customHeight="1" thickBot="1">
      <c r="B14" s="16" t="s">
        <v>17</v>
      </c>
      <c r="C14" s="17" t="s">
        <v>18</v>
      </c>
      <c r="D14" s="28"/>
      <c r="E14" s="29">
        <f>D14+D15+D16</f>
        <v>0</v>
      </c>
    </row>
    <row r="15" spans="2:5" ht="15" customHeight="1" thickBot="1">
      <c r="B15" s="16"/>
      <c r="C15" s="20" t="s">
        <v>25</v>
      </c>
      <c r="D15" s="30"/>
      <c r="E15" s="29"/>
    </row>
    <row r="16" spans="2:5" ht="15" customHeight="1" thickBot="1">
      <c r="B16" s="16"/>
      <c r="C16" s="25" t="s">
        <v>19</v>
      </c>
      <c r="D16" s="31"/>
      <c r="E16" s="29"/>
    </row>
    <row r="17" spans="2:5" ht="42" customHeight="1" thickBot="1">
      <c r="B17" s="32" t="s">
        <v>20</v>
      </c>
      <c r="C17" s="33" t="s">
        <v>0</v>
      </c>
      <c r="D17" s="33"/>
      <c r="E17" s="29">
        <f>D18*D19</f>
        <v>0</v>
      </c>
    </row>
    <row r="18" spans="2:5" ht="16.5" customHeight="1" thickBot="1">
      <c r="B18" s="32"/>
      <c r="C18" s="34" t="s">
        <v>1</v>
      </c>
      <c r="D18" s="63">
        <v>12</v>
      </c>
      <c r="E18" s="29"/>
    </row>
    <row r="19" spans="2:5" ht="15" customHeight="1" thickBot="1">
      <c r="B19" s="32"/>
      <c r="C19" s="10" t="s">
        <v>2</v>
      </c>
      <c r="D19" s="35"/>
      <c r="E19" s="29"/>
    </row>
    <row r="20" spans="2:5" ht="16.5" customHeight="1" thickBot="1">
      <c r="B20" s="36" t="s">
        <v>3</v>
      </c>
      <c r="C20" s="37"/>
      <c r="D20" s="38">
        <f>E8+E14+E17</f>
        <v>0</v>
      </c>
      <c r="E20" s="39"/>
    </row>
    <row r="21" spans="2:5" ht="15.75" customHeight="1">
      <c r="B21" s="40"/>
      <c r="C21" s="40"/>
      <c r="D21" s="40"/>
      <c r="E21" s="40"/>
    </row>
    <row r="22" spans="4:5" ht="13.5" thickBot="1">
      <c r="D22" s="41"/>
      <c r="E22" s="5"/>
    </row>
    <row r="23" spans="2:5" ht="12.75">
      <c r="B23" s="42" t="s">
        <v>23</v>
      </c>
      <c r="C23" s="7"/>
      <c r="D23" s="7"/>
      <c r="E23" s="8"/>
    </row>
    <row r="24" spans="2:5" ht="13.5" thickBot="1">
      <c r="B24" s="43" t="s">
        <v>24</v>
      </c>
      <c r="C24" s="10"/>
      <c r="D24" s="10"/>
      <c r="E24" s="11"/>
    </row>
    <row r="25" spans="2:5" ht="15" customHeight="1" thickBot="1">
      <c r="B25" s="12" t="s">
        <v>7</v>
      </c>
      <c r="C25" s="13" t="s">
        <v>8</v>
      </c>
      <c r="D25" s="14" t="s">
        <v>9</v>
      </c>
      <c r="E25" s="15" t="s">
        <v>10</v>
      </c>
    </row>
    <row r="26" spans="2:5" ht="15" customHeight="1" thickBot="1">
      <c r="B26" s="16" t="s">
        <v>11</v>
      </c>
      <c r="C26" s="17" t="s">
        <v>12</v>
      </c>
      <c r="D26" s="18"/>
      <c r="E26" s="19">
        <f>SUM(D26:D28)</f>
        <v>0</v>
      </c>
    </row>
    <row r="27" spans="2:5" ht="15" customHeight="1" thickBot="1">
      <c r="B27" s="16"/>
      <c r="C27" s="20" t="s">
        <v>13</v>
      </c>
      <c r="D27" s="21"/>
      <c r="E27" s="22"/>
    </row>
    <row r="28" spans="2:5" ht="15" customHeight="1" thickBot="1">
      <c r="B28" s="16"/>
      <c r="C28" s="25" t="s">
        <v>16</v>
      </c>
      <c r="D28" s="26"/>
      <c r="E28" s="27"/>
    </row>
    <row r="29" spans="2:5" ht="15" customHeight="1" thickBot="1">
      <c r="B29" s="44" t="s">
        <v>17</v>
      </c>
      <c r="C29" s="45" t="s">
        <v>18</v>
      </c>
      <c r="D29" s="46"/>
      <c r="E29" s="29">
        <f>D29+D30+D31</f>
        <v>0</v>
      </c>
    </row>
    <row r="30" spans="2:5" ht="15" customHeight="1" thickBot="1">
      <c r="B30" s="44"/>
      <c r="C30" s="20" t="s">
        <v>25</v>
      </c>
      <c r="D30" s="30"/>
      <c r="E30" s="29"/>
    </row>
    <row r="31" spans="2:5" ht="15" customHeight="1" thickBot="1">
      <c r="B31" s="44"/>
      <c r="C31" s="25" t="s">
        <v>19</v>
      </c>
      <c r="D31" s="47"/>
      <c r="E31" s="29"/>
    </row>
    <row r="32" spans="2:5" ht="45" customHeight="1" thickBot="1">
      <c r="B32" s="32" t="s">
        <v>20</v>
      </c>
      <c r="C32" s="48" t="s">
        <v>0</v>
      </c>
      <c r="D32" s="49"/>
      <c r="E32" s="29">
        <f>D33*D34</f>
        <v>0</v>
      </c>
    </row>
    <row r="33" spans="2:5" ht="13.5" thickBot="1">
      <c r="B33" s="32"/>
      <c r="C33" s="34" t="s">
        <v>1</v>
      </c>
      <c r="D33" s="63">
        <v>12</v>
      </c>
      <c r="E33" s="29"/>
    </row>
    <row r="34" spans="2:5" ht="15" customHeight="1" thickBot="1">
      <c r="B34" s="32"/>
      <c r="C34" s="10" t="s">
        <v>2</v>
      </c>
      <c r="D34" s="35"/>
      <c r="E34" s="29"/>
    </row>
    <row r="35" spans="2:5" ht="16.5" customHeight="1" thickBot="1">
      <c r="B35" s="50" t="s">
        <v>3</v>
      </c>
      <c r="C35" s="51"/>
      <c r="D35" s="52">
        <f>E26+E29+E32</f>
        <v>0</v>
      </c>
      <c r="E35" s="53"/>
    </row>
    <row r="36" spans="2:5" s="58" customFormat="1" ht="16.5" customHeight="1">
      <c r="B36" s="54"/>
      <c r="C36" s="55"/>
      <c r="D36" s="56"/>
      <c r="E36" s="57"/>
    </row>
    <row r="37" spans="2:5" s="58" customFormat="1" ht="16.5" customHeight="1" thickBot="1">
      <c r="B37" s="54"/>
      <c r="C37" s="55"/>
      <c r="D37" s="56"/>
      <c r="E37" s="57"/>
    </row>
    <row r="38" spans="2:5" ht="29.25" customHeight="1" thickBot="1">
      <c r="B38" s="59" t="s">
        <v>4</v>
      </c>
      <c r="C38" s="60"/>
      <c r="D38" s="61">
        <f>D20+D35</f>
        <v>0</v>
      </c>
      <c r="E38" s="62"/>
    </row>
  </sheetData>
  <sheetProtection password="C475" sheet="1"/>
  <mergeCells count="18">
    <mergeCell ref="D20:E20"/>
    <mergeCell ref="D35:E35"/>
    <mergeCell ref="B8:B13"/>
    <mergeCell ref="E8:E13"/>
    <mergeCell ref="B14:B16"/>
    <mergeCell ref="E14:E16"/>
    <mergeCell ref="B17:B19"/>
    <mergeCell ref="C17:D17"/>
    <mergeCell ref="E17:E19"/>
    <mergeCell ref="B32:B34"/>
    <mergeCell ref="C32:D32"/>
    <mergeCell ref="E32:E34"/>
    <mergeCell ref="B38:C38"/>
    <mergeCell ref="D38:E38"/>
    <mergeCell ref="B26:B28"/>
    <mergeCell ref="E26:E28"/>
    <mergeCell ref="B29:B31"/>
    <mergeCell ref="E29:E31"/>
  </mergeCells>
  <printOptions/>
  <pageMargins left="0.25" right="0.25" top="0.75" bottom="0.75" header="0.3" footer="0.3"/>
  <pageSetup fitToHeight="1" fitToWidth="1" horizontalDpi="300" verticalDpi="300" orientation="portrait" paperSize="9" scale="8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Jakub Hušek</dc:creator>
  <cp:keywords/>
  <dc:description/>
  <cp:lastModifiedBy>Administrator</cp:lastModifiedBy>
  <cp:lastPrinted>2016-02-08T10:15:35Z</cp:lastPrinted>
  <dcterms:created xsi:type="dcterms:W3CDTF">2016-02-05T13:15:24Z</dcterms:created>
  <dcterms:modified xsi:type="dcterms:W3CDTF">2016-02-11T10:45:14Z</dcterms:modified>
  <cp:category/>
  <cp:version/>
  <cp:contentType/>
  <cp:contentStatus/>
</cp:coreProperties>
</file>