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<sst xmlns="http://schemas.openxmlformats.org/spreadsheetml/2006/main" count="76" uniqueCount="30">
  <si>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</si>
  <si>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</si>
  <si>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</si>
  <si>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</si>
  <si>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</si>
  <si>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</si>
  <si>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</si>
  <si>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</si>
  <si>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</si>
  <si>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</si>
  <si>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</si>
  <si>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</si>
  <si>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Výkon inženýrské činnosti (IČ)</t>
  </si>
  <si>
    <t>č. akce:</t>
  </si>
  <si>
    <t>Název akce:</t>
  </si>
  <si>
    <t>Vypracování projektové dokumentace jednostupňové (DSJ)</t>
  </si>
  <si>
    <t>Vypracování projektové dokumentace pro vydání rozhodnutí o umístění stavby (DUR)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</si>
  <si>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</si>
  <si>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za V.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</si>
  <si>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 činností</t>
  </si>
  <si>
    <t xml:space="preserve">Křinický potok, Křinice, oprava koryta, ř. km 0,400 - 5,100 </t>
  </si>
  <si>
    <t xml:space="preserve">Křinický potok, Křinice, rekonstrukce koryta, ř. km 0,400 - 5,100 </t>
  </si>
  <si>
    <t>Martínkovický potok, Martínkovice, oprava koryta, ř. km 0,180 - 3,800</t>
  </si>
  <si>
    <t>Cena celkem za I., II. a III. etapu</t>
  </si>
  <si>
    <t>Cena celkem za I., II. ,III., IV. a  V. etapu</t>
  </si>
  <si>
    <t>Vypracování projektové dokumentace k žádosti o vydání stavebního povolení (DSP) včetně výkonu IČ</t>
  </si>
  <si>
    <t>Vypracování projektové dokumentace pro provádění stavby (DPS)</t>
  </si>
  <si>
    <t xml:space="preserve">Martínkovický potok, Martínkovice, rekonstrukce koryta, ř. km 0,180 - 3,800 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</si>
  <si>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</si>
  <si>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,III., IV. a V. etapu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</si>
</sst>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16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tabSelected="1" zoomScale="85" zoomScaleNormal="85" zoomScalePageLayoutView="0" workbookViewId="0" topLeftCell="A25">
      <selection activeCell="C49" sqref="C49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19</v>
      </c>
    </row>
    <row r="3" spans="3:5" ht="12.75">
      <c r="C3" s="1"/>
      <c r="D3" s="1"/>
      <c r="E3" s="1"/>
    </row>
    <row r="4" spans="2:5" ht="15.75">
      <c r="B4" s="7" t="s">
        <v>14</v>
      </c>
      <c r="C4" s="7" t="s">
        <v>22</v>
      </c>
      <c r="D4" s="1"/>
      <c r="E4" s="1"/>
    </row>
    <row r="5" spans="2:5" ht="15.75">
      <c r="B5" s="7" t="s">
        <v>13</v>
      </c>
      <c r="C5" s="22">
        <v>119150013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8" t="s">
        <v>7</v>
      </c>
      <c r="D7" s="29"/>
      <c r="E7" s="16" t="s">
        <v>9</v>
      </c>
    </row>
    <row r="8" spans="2:5" ht="15" customHeight="1" thickBot="1">
      <c r="B8" s="17" t="s">
        <v>3</v>
      </c>
      <c r="C8" s="12" t="s">
        <v>15</v>
      </c>
      <c r="D8" s="11"/>
      <c r="E8" s="21">
        <v>1.11</v>
      </c>
    </row>
    <row r="9" spans="2:5" ht="15" customHeight="1" thickBot="1">
      <c r="B9" s="17" t="s">
        <v>4</v>
      </c>
      <c r="C9" s="12" t="s">
        <v>12</v>
      </c>
      <c r="D9" s="19"/>
      <c r="E9" s="21">
        <v>1.11</v>
      </c>
    </row>
    <row r="10" spans="2:5" ht="45" customHeight="1" thickBot="1">
      <c r="B10" s="30" t="s">
        <v>5</v>
      </c>
      <c r="C10" s="33" t="s">
        <v>28</v>
      </c>
      <c r="D10" s="34"/>
      <c r="E10" s="25">
        <f>D11*D12</f>
        <v>5.550000000000001</v>
      </c>
    </row>
    <row r="11" spans="2:5" ht="15" customHeight="1" thickBot="1">
      <c r="B11" s="31"/>
      <c r="C11" s="6" t="s">
        <v>1</v>
      </c>
      <c r="D11" s="14">
        <v>5</v>
      </c>
      <c r="E11" s="26"/>
    </row>
    <row r="12" spans="2:5" ht="15" customHeight="1" thickBot="1">
      <c r="B12" s="32"/>
      <c r="C12" s="5" t="s">
        <v>2</v>
      </c>
      <c r="D12" s="23">
        <v>1.11</v>
      </c>
      <c r="E12" s="27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35" t="s">
        <v>23</v>
      </c>
      <c r="C14" s="36"/>
      <c r="D14" s="37"/>
      <c r="E14" s="18">
        <f>SUM(E8:E12)</f>
        <v>7.770000000000001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14</v>
      </c>
      <c r="C16" s="7" t="s">
        <v>27</v>
      </c>
      <c r="D16" s="1"/>
      <c r="E16" s="1"/>
    </row>
    <row r="17" spans="2:9" ht="15.75">
      <c r="B17" s="7" t="s">
        <v>13</v>
      </c>
      <c r="C17" s="22">
        <v>219150029</v>
      </c>
      <c r="D17" s="1"/>
      <c r="E17" s="1"/>
      <c r="I17" s="24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8" t="s">
        <v>7</v>
      </c>
      <c r="D19" s="29"/>
      <c r="E19" s="16" t="s">
        <v>9</v>
      </c>
    </row>
    <row r="20" spans="2:5" ht="15" customHeight="1" thickBot="1">
      <c r="B20" s="17" t="s">
        <v>3</v>
      </c>
      <c r="C20" s="12" t="s">
        <v>16</v>
      </c>
      <c r="D20" s="11"/>
      <c r="E20" s="21">
        <v>1.11</v>
      </c>
    </row>
    <row r="21" spans="2:5" ht="15" customHeight="1" thickBot="1">
      <c r="B21" s="17" t="s">
        <v>4</v>
      </c>
      <c r="C21" s="12" t="s">
        <v>12</v>
      </c>
      <c r="D21" s="19"/>
      <c r="E21" s="21">
        <v>1.11</v>
      </c>
    </row>
    <row r="22" spans="2:5" ht="15" customHeight="1" thickBot="1">
      <c r="B22" s="17" t="s">
        <v>5</v>
      </c>
      <c r="C22" s="12" t="s">
        <v>25</v>
      </c>
      <c r="D22" s="19"/>
      <c r="E22" s="21">
        <v>1.11</v>
      </c>
    </row>
    <row r="23" spans="2:5" ht="15" customHeight="1" thickBot="1">
      <c r="B23" s="17" t="s">
        <v>10</v>
      </c>
      <c r="C23" s="12" t="s">
        <v>26</v>
      </c>
      <c r="D23" s="19"/>
      <c r="E23" s="21">
        <v>1.11</v>
      </c>
    </row>
    <row r="24" spans="2:5" ht="45" customHeight="1" thickBot="1">
      <c r="B24" s="30" t="s">
        <v>11</v>
      </c>
      <c r="C24" s="33" t="s">
        <v>18</v>
      </c>
      <c r="D24" s="34"/>
      <c r="E24" s="25">
        <f>D25*D26</f>
        <v>44.400000000000006</v>
      </c>
    </row>
    <row r="25" spans="2:5" ht="15" customHeight="1" thickBot="1">
      <c r="B25" s="31"/>
      <c r="C25" s="6" t="s">
        <v>1</v>
      </c>
      <c r="D25" s="14">
        <v>40</v>
      </c>
      <c r="E25" s="26"/>
    </row>
    <row r="26" spans="2:5" ht="15" customHeight="1" thickBot="1">
      <c r="B26" s="32"/>
      <c r="C26" s="5" t="s">
        <v>2</v>
      </c>
      <c r="D26" s="23">
        <v>1.11</v>
      </c>
      <c r="E26" s="27"/>
    </row>
    <row r="27" spans="2:5" ht="12" customHeight="1" thickBot="1">
      <c r="B27" s="2"/>
      <c r="C27" s="3"/>
      <c r="D27" s="3"/>
      <c r="E27" s="3"/>
    </row>
    <row r="28" spans="2:6" s="8" customFormat="1" ht="19.5" customHeight="1" thickBot="1">
      <c r="B28" s="35" t="s">
        <v>24</v>
      </c>
      <c r="C28" s="36"/>
      <c r="D28" s="37"/>
      <c r="E28" s="18">
        <f>SUM(E20:E26)</f>
        <v>48.84</v>
      </c>
      <c r="F28" s="7" t="s">
        <v>8</v>
      </c>
    </row>
    <row r="29" spans="2:5" ht="33.75" customHeight="1">
      <c r="B29" s="4"/>
      <c r="C29" s="4"/>
      <c r="D29" s="4"/>
      <c r="E29" s="4"/>
    </row>
    <row r="30" spans="2:5" ht="15.75" customHeight="1">
      <c r="B30" s="7" t="s">
        <v>14</v>
      </c>
      <c r="C30" s="7" t="s">
        <v>20</v>
      </c>
      <c r="D30" s="1"/>
      <c r="E30" s="1"/>
    </row>
    <row r="31" spans="2:5" ht="15.75">
      <c r="B31" s="7" t="s">
        <v>13</v>
      </c>
      <c r="C31" s="22">
        <v>119150015</v>
      </c>
      <c r="D31" s="1"/>
      <c r="E31" s="1"/>
    </row>
    <row r="32" spans="2:6" s="9" customFormat="1" ht="12" customHeight="1" thickBot="1">
      <c r="B32" s="7"/>
      <c r="C32" s="1"/>
      <c r="D32" s="1"/>
      <c r="E32" s="1"/>
      <c r="F32"/>
    </row>
    <row r="33" spans="2:5" ht="26.25" thickBot="1">
      <c r="B33" s="15" t="s">
        <v>6</v>
      </c>
      <c r="C33" s="28" t="s">
        <v>7</v>
      </c>
      <c r="D33" s="29"/>
      <c r="E33" s="16" t="s">
        <v>9</v>
      </c>
    </row>
    <row r="34" spans="2:5" ht="15" customHeight="1" thickBot="1">
      <c r="B34" s="17" t="s">
        <v>3</v>
      </c>
      <c r="C34" s="12" t="s">
        <v>15</v>
      </c>
      <c r="D34" s="11"/>
      <c r="E34" s="21">
        <v>1.11</v>
      </c>
    </row>
    <row r="35" spans="2:5" ht="15" customHeight="1" thickBot="1">
      <c r="B35" s="17" t="s">
        <v>4</v>
      </c>
      <c r="C35" s="12" t="s">
        <v>12</v>
      </c>
      <c r="D35" s="19"/>
      <c r="E35" s="21">
        <v>1.11</v>
      </c>
    </row>
    <row r="36" spans="2:5" ht="45" customHeight="1" thickBot="1">
      <c r="B36" s="30" t="s">
        <v>5</v>
      </c>
      <c r="C36" s="33" t="s">
        <v>28</v>
      </c>
      <c r="D36" s="34"/>
      <c r="E36" s="25">
        <f>D37*D38</f>
        <v>5.550000000000001</v>
      </c>
    </row>
    <row r="37" spans="2:5" ht="15" customHeight="1" thickBot="1">
      <c r="B37" s="31"/>
      <c r="C37" s="6" t="s">
        <v>1</v>
      </c>
      <c r="D37" s="14">
        <v>5</v>
      </c>
      <c r="E37" s="26"/>
    </row>
    <row r="38" spans="2:5" ht="15" customHeight="1" thickBot="1">
      <c r="B38" s="32"/>
      <c r="C38" s="5" t="s">
        <v>2</v>
      </c>
      <c r="D38" s="23">
        <v>1.11</v>
      </c>
      <c r="E38" s="27"/>
    </row>
    <row r="39" spans="2:5" ht="13.5" thickBot="1">
      <c r="B39" s="2"/>
      <c r="C39" s="3"/>
      <c r="D39" s="3"/>
      <c r="E39" s="3"/>
    </row>
    <row r="40" spans="2:6" ht="19.5" customHeight="1" thickBot="1">
      <c r="B40" s="35" t="s">
        <v>23</v>
      </c>
      <c r="C40" s="36"/>
      <c r="D40" s="37"/>
      <c r="E40" s="18">
        <f>SUM(E34:E38)</f>
        <v>7.770000000000001</v>
      </c>
      <c r="F40" s="7" t="s">
        <v>8</v>
      </c>
    </row>
    <row r="41" spans="2:5" ht="12.75">
      <c r="B41" s="4"/>
      <c r="C41" s="4"/>
      <c r="D41" s="4"/>
      <c r="E41" s="4"/>
    </row>
    <row r="42" spans="2:5" ht="15.75">
      <c r="B42" s="7" t="s">
        <v>14</v>
      </c>
      <c r="C42" s="7" t="s">
        <v>21</v>
      </c>
      <c r="D42" s="1"/>
      <c r="E42" s="1"/>
    </row>
    <row r="43" spans="2:5" ht="15.75">
      <c r="B43" s="7" t="s">
        <v>13</v>
      </c>
      <c r="C43" s="22">
        <v>219150031</v>
      </c>
      <c r="D43" s="1"/>
      <c r="E43" s="1"/>
    </row>
    <row r="44" spans="2:5" ht="12" customHeight="1" thickBot="1">
      <c r="B44" s="7"/>
      <c r="C44" s="1"/>
      <c r="D44" s="1"/>
      <c r="E44" s="1"/>
    </row>
    <row r="45" spans="2:5" ht="26.25" thickBot="1">
      <c r="B45" s="15" t="s">
        <v>6</v>
      </c>
      <c r="C45" s="28" t="s">
        <v>7</v>
      </c>
      <c r="D45" s="29"/>
      <c r="E45" s="16" t="s">
        <v>9</v>
      </c>
    </row>
    <row r="46" spans="2:5" ht="15" customHeight="1" thickBot="1">
      <c r="B46" s="17" t="s">
        <v>3</v>
      </c>
      <c r="C46" s="12" t="s">
        <v>16</v>
      </c>
      <c r="D46" s="11"/>
      <c r="E46" s="21">
        <v>1.11</v>
      </c>
    </row>
    <row r="47" spans="2:5" ht="15" customHeight="1" thickBot="1">
      <c r="B47" s="17" t="s">
        <v>4</v>
      </c>
      <c r="C47" s="12" t="s">
        <v>12</v>
      </c>
      <c r="D47" s="19"/>
      <c r="E47" s="21">
        <v>1.11</v>
      </c>
    </row>
    <row r="48" spans="2:5" ht="15" customHeight="1" thickBot="1">
      <c r="B48" s="17" t="s">
        <v>5</v>
      </c>
      <c r="C48" s="12" t="s">
        <v>25</v>
      </c>
      <c r="D48" s="19"/>
      <c r="E48" s="21">
        <v>1.11</v>
      </c>
    </row>
    <row r="49" spans="2:5" ht="15" customHeight="1" thickBot="1">
      <c r="B49" s="17" t="s">
        <v>10</v>
      </c>
      <c r="C49" s="12" t="s">
        <v>26</v>
      </c>
      <c r="D49" s="19"/>
      <c r="E49" s="21">
        <v>1.11</v>
      </c>
    </row>
    <row r="50" spans="2:5" ht="45" customHeight="1" thickBot="1">
      <c r="B50" s="30" t="s">
        <v>11</v>
      </c>
      <c r="C50" s="33" t="s">
        <v>18</v>
      </c>
      <c r="D50" s="34"/>
      <c r="E50" s="25">
        <f>D51*D52</f>
        <v>44.400000000000006</v>
      </c>
    </row>
    <row r="51" spans="2:5" ht="15" customHeight="1" thickBot="1">
      <c r="B51" s="31"/>
      <c r="C51" s="6" t="s">
        <v>1</v>
      </c>
      <c r="D51" s="14">
        <v>40</v>
      </c>
      <c r="E51" s="26"/>
    </row>
    <row r="52" spans="2:5" ht="15" customHeight="1" thickBot="1">
      <c r="B52" s="32"/>
      <c r="C52" s="5" t="s">
        <v>2</v>
      </c>
      <c r="D52" s="23">
        <v>1.11</v>
      </c>
      <c r="E52" s="27"/>
    </row>
    <row r="53" spans="2:5" ht="13.5" thickBot="1">
      <c r="B53" s="2"/>
      <c r="C53" s="3"/>
      <c r="D53" s="3"/>
      <c r="E53" s="3"/>
    </row>
    <row r="54" spans="2:6" ht="19.5" customHeight="1" thickBot="1">
      <c r="B54" s="35" t="s">
        <v>29</v>
      </c>
      <c r="C54" s="36"/>
      <c r="D54" s="37"/>
      <c r="E54" s="18">
        <f>SUM(E46:E52)</f>
        <v>48.84</v>
      </c>
      <c r="F54" s="7" t="s">
        <v>8</v>
      </c>
    </row>
    <row r="55" ht="25.5" customHeight="1" thickBot="1"/>
    <row r="56" spans="2:6" ht="34.5" customHeight="1" thickBot="1">
      <c r="B56" s="38" t="s">
        <v>0</v>
      </c>
      <c r="C56" s="39"/>
      <c r="D56" s="40"/>
      <c r="E56" s="20">
        <f>SUM(E28,E14,E40,E54)</f>
        <v>113.22000000000001</v>
      </c>
      <c r="F56" s="13" t="s">
        <v>8</v>
      </c>
    </row>
    <row r="58" ht="12.75">
      <c r="B58" s="1" t="s">
        <v>17</v>
      </c>
    </row>
  </sheetData>
  <sheetProtection selectLockedCells="1"/>
  <mergeCells count="21">
    <mergeCell ref="E50:E52"/>
    <mergeCell ref="B54:D54"/>
    <mergeCell ref="B28:D28"/>
    <mergeCell ref="C33:D33"/>
    <mergeCell ref="B36:B38"/>
    <mergeCell ref="C36:D36"/>
    <mergeCell ref="E36:E38"/>
    <mergeCell ref="C7:D7"/>
    <mergeCell ref="B14:D14"/>
    <mergeCell ref="B56:D56"/>
    <mergeCell ref="C10:D10"/>
    <mergeCell ref="B10:B12"/>
    <mergeCell ref="C45:D45"/>
    <mergeCell ref="B50:B52"/>
    <mergeCell ref="C50:D50"/>
    <mergeCell ref="E10:E12"/>
    <mergeCell ref="C19:D19"/>
    <mergeCell ref="B24:B26"/>
    <mergeCell ref="C24:D24"/>
    <mergeCell ref="E24:E26"/>
    <mergeCell ref="B40:D4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2016-05-02T07:39:22Z</dcterms:modified>
  <cp:category/>
  <cp:version/>
  <cp:contentType/>
  <cp:contentStatus/>
</cp:coreProperties>
</file>